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ARINA\POROCILO_KEMIJA_2021\Trendi_2021\prva_objava_splet\"/>
    </mc:Choice>
  </mc:AlternateContent>
  <bookViews>
    <workbookView xWindow="-105" yWindow="-105" windowWidth="23250" windowHeight="12570" tabRatio="882"/>
  </bookViews>
  <sheets>
    <sheet name="Naslovnica" sheetId="19" r:id="rId1"/>
    <sheet name="1001 NITRAT 1998-2021" sheetId="1" r:id="rId2"/>
    <sheet name="1002 NITRAT 1998-2021" sheetId="2" r:id="rId3"/>
    <sheet name="1003 NITRAT 1998-2021" sheetId="3" r:id="rId4"/>
    <sheet name="3012 NITRAT 1998-2021" sheetId="4" r:id="rId5"/>
    <sheet name="4016 NITRAT 1998-2021" sheetId="5" r:id="rId6"/>
    <sheet name="6021 NITRAT 1998-2021" sheetId="6" r:id="rId7"/>
    <sheet name="1001 ATRAZIN 1998-2021" sheetId="7" r:id="rId8"/>
    <sheet name="1002 ATRAZIN 1998-2021" sheetId="8" r:id="rId9"/>
    <sheet name="1003 ATRAZIN 1998-2021" sheetId="9" r:id="rId10"/>
    <sheet name="3012 ATRAZIN 1998-2021" sheetId="10" r:id="rId11"/>
    <sheet name="4016 ATRAZIN 1998-2021" sheetId="11" r:id="rId12"/>
    <sheet name="6021 ATRAZIN 1998-2021" sheetId="12" r:id="rId13"/>
    <sheet name="1001 DESETIL-ATRAZIN 1998-2021" sheetId="13" r:id="rId14"/>
    <sheet name="1002 DESETIL-ATRAZIN 1998-2021" sheetId="14" r:id="rId15"/>
    <sheet name="1003 DESETIL-ATRAZIN 1998-2021" sheetId="15" r:id="rId16"/>
    <sheet name="3012 DESETIL-ATRAZIN 1998-2021" sheetId="16" r:id="rId17"/>
    <sheet name="4016 DESETIL-ATRAZIN 1998-2021" sheetId="17" r:id="rId18"/>
    <sheet name="6021 DESETIL-ATRAZIN 1998-2020" sheetId="18" r:id="rId19"/>
  </sheets>
  <definedNames>
    <definedName name="_xlnm._FilterDatabase" localSheetId="7" hidden="1">'1001 ATRAZIN 1998-2021'!$B$6:$I$22</definedName>
    <definedName name="_xlnm._FilterDatabase" localSheetId="13" hidden="1">'1001 DESETIL-ATRAZIN 1998-2021'!$B$6:$I$22</definedName>
    <definedName name="_xlnm._FilterDatabase" localSheetId="1" hidden="1">'1001 NITRAT 1998-2021'!$B$6:$I$58</definedName>
    <definedName name="_xlnm._FilterDatabase" localSheetId="8" hidden="1">'1002 ATRAZIN 1998-2021'!$B$6:$I$17</definedName>
    <definedName name="_xlnm._FilterDatabase" localSheetId="14" hidden="1">'1002 DESETIL-ATRAZIN 1998-2021'!$B$6:$I$17</definedName>
    <definedName name="_xlnm._FilterDatabase" localSheetId="2" hidden="1">'1002 NITRAT 1998-2021'!$B$6:$I$23</definedName>
    <definedName name="_xlnm._FilterDatabase" localSheetId="9" hidden="1">'1003 ATRAZIN 1998-2021'!$B$6:$I$18</definedName>
    <definedName name="_xlnm._FilterDatabase" localSheetId="15" hidden="1">'1003 DESETIL-ATRAZIN 1998-2021'!$B$6:$I$18</definedName>
    <definedName name="_xlnm._FilterDatabase" localSheetId="3" hidden="1">'1003 NITRAT 1998-2021'!$B$6:$I$23</definedName>
    <definedName name="_xlnm._FilterDatabase" localSheetId="10" hidden="1">'3012 ATRAZIN 1998-2021'!$B$6:$I$26</definedName>
    <definedName name="_xlnm._FilterDatabase" localSheetId="16" hidden="1">'3012 DESETIL-ATRAZIN 1998-2021'!$B$6:$I$26</definedName>
    <definedName name="_xlnm._FilterDatabase" localSheetId="4" hidden="1">'3012 NITRAT 1998-2021'!$B$6:$I$36</definedName>
    <definedName name="_xlnm._FilterDatabase" localSheetId="11" hidden="1">'4016 ATRAZIN 1998-2021'!$B$6:$I$16</definedName>
    <definedName name="_xlnm._FilterDatabase" localSheetId="17" hidden="1">'4016 DESETIL-ATRAZIN 1998-2021'!$B$6:$I$16</definedName>
    <definedName name="_xlnm._FilterDatabase" localSheetId="5" hidden="1">'4016 NITRAT 1998-2021'!$B$6:$I$23</definedName>
    <definedName name="_xlnm._FilterDatabase" localSheetId="12" hidden="1">'6021 ATRAZIN 1998-2021'!$B$6:$I$12</definedName>
    <definedName name="_xlnm._FilterDatabase" localSheetId="6" hidden="1">'6021 NITRAT 1998-2021'!$B$6:$I$13</definedName>
  </definedNames>
  <calcPr calcId="152511"/>
</workbook>
</file>

<file path=xl/sharedStrings.xml><?xml version="1.0" encoding="utf-8"?>
<sst xmlns="http://schemas.openxmlformats.org/spreadsheetml/2006/main" count="903" uniqueCount="237">
  <si>
    <t>t(N-2)</t>
  </si>
  <si>
    <t xml:space="preserve">1001 Savska kotlina in Ljubljansko barje </t>
  </si>
  <si>
    <t>N</t>
  </si>
  <si>
    <t>R</t>
  </si>
  <si>
    <t>TREND PADA</t>
  </si>
  <si>
    <t>TREND NARAŠČA</t>
  </si>
  <si>
    <t xml:space="preserve">1002 Savinjska kotlina </t>
  </si>
  <si>
    <t xml:space="preserve">1003 Krška kotlina </t>
  </si>
  <si>
    <t xml:space="preserve">3012 Dravska kotlina  </t>
  </si>
  <si>
    <t>4016 Murska kotlina</t>
  </si>
  <si>
    <t xml:space="preserve">6021 Goriška Brda in Trnovsko-Banjška planota </t>
  </si>
  <si>
    <t>1001 Savska kotlina in Ljubljansko barje</t>
  </si>
  <si>
    <t>TREND</t>
  </si>
  <si>
    <t>1002 Savinjska kotlina</t>
  </si>
  <si>
    <t>3012 Dravska kotlina</t>
  </si>
  <si>
    <t>kratek niz podatkov</t>
  </si>
  <si>
    <t>trenda ni</t>
  </si>
  <si>
    <t xml:space="preserve">vrednosti so se znižale pod 0,03 µg/l </t>
  </si>
  <si>
    <t>vrednosti so pod 0,03 µg/l</t>
  </si>
  <si>
    <t xml:space="preserve"> vrednosti so pod 0,03 µg/l</t>
  </si>
  <si>
    <t>vrednosti so se znižale pod 0,03 µg/l</t>
  </si>
  <si>
    <t>TM</t>
  </si>
  <si>
    <t>Število meritev</t>
  </si>
  <si>
    <t>Spearmanov razvrstiveni korelacijski koeficient</t>
  </si>
  <si>
    <t xml:space="preserve">Stopnja prostosti </t>
  </si>
  <si>
    <t>Stopnja zaupanja</t>
  </si>
  <si>
    <t>(p) = 0,05</t>
  </si>
  <si>
    <t>Statistično značilne so korelacije pri p &lt;0,05</t>
  </si>
  <si>
    <t>Trendno MM v programu   2016-2021</t>
  </si>
  <si>
    <t>Trendno MM v programu    2016-2021</t>
  </si>
  <si>
    <t>Trendno MM v programu     2016-2021</t>
  </si>
  <si>
    <t>Trendno MM v programu        2016-2021</t>
  </si>
  <si>
    <t>1998-2020 - 3012 Dravska kotlina</t>
  </si>
  <si>
    <t>1998-2020 - BUKOVCI Buk-1/14</t>
  </si>
  <si>
    <t>1998-2020 - ČRPALIŠČE SKORBA VG-3</t>
  </si>
  <si>
    <t>1998-2020 - DORNAVA (Do-1/09)</t>
  </si>
  <si>
    <t>1998-2020 - KIDRIČEVO</t>
  </si>
  <si>
    <t>1998-2020 - KUNGOTA (Ku-1/09)</t>
  </si>
  <si>
    <t>1998-2020 - LANCOVA VAS LP-1</t>
  </si>
  <si>
    <t>1998-2020 - PODOVA Pod-1/10</t>
  </si>
  <si>
    <t>1998-2020 - PREPOLJE, P-1</t>
  </si>
  <si>
    <t>1998-2020 - RAČE Rač-1/10</t>
  </si>
  <si>
    <t>1998-2020 - ROGOZA Rog-1/10</t>
  </si>
  <si>
    <t>1998-2020 - SKORBA V-5</t>
  </si>
  <si>
    <t>1998-2020 - SOBETINCI Sob-1/14</t>
  </si>
  <si>
    <t>1998-2020 - SPODNJA HAJDINA  SHaj-1/14</t>
  </si>
  <si>
    <t>1998-2020 - STARŠE Sta-1/10</t>
  </si>
  <si>
    <t>1998-2020 - ŠIKOLE</t>
  </si>
  <si>
    <t>1998-2020 - ZAGOJIČI ZP-3/01</t>
  </si>
  <si>
    <t>1998-2020 - 4016 Murska kotlina</t>
  </si>
  <si>
    <t>1998-2020 - GANČANI Gan-1/14</t>
  </si>
  <si>
    <t>1998-2020 - MALI SEGOVCI MSeg-1/14</t>
  </si>
  <si>
    <t>1998-2020 - ODRANCI (Od-1/09)</t>
  </si>
  <si>
    <t>1998-2020 - RANKOVCI 3371</t>
  </si>
  <si>
    <t>1998-2020 - VUČJA VAS 0271</t>
  </si>
  <si>
    <t>1998-2020 - ŽEPOVCI Žep-2/10</t>
  </si>
  <si>
    <t>1998-2020 - 6021 Goriška Brda in Trnovsko-Banjška planota</t>
  </si>
  <si>
    <t>1998-2020 - MIREN 13A</t>
  </si>
  <si>
    <t>1998-2020 - VRTINA NG-Č</t>
  </si>
  <si>
    <t xml:space="preserve">1998-2020 - 6021 Goriška Brda in Trnovsko-Banjška planota </t>
  </si>
  <si>
    <t xml:space="preserve"> </t>
  </si>
  <si>
    <t>Trendi so bili ocenjeno v skladu z  Uredbo o stanju podzemnih voda (Uradni list RS, št. 25/09, 68/12 in 66/16)</t>
  </si>
  <si>
    <t>OCENA TRENDOV ZA VSEBNOST NITRATA, ATRAZINA IN DESETIL-ATRAZINA V PODZEMNI VODI</t>
  </si>
  <si>
    <t>1001 SAVSKA KOTLINA IN LJUBLJANSKO BARJE: STATISTIČNA ZNAČILNOST ZA POVPREČNE LETNE VREDNOSTI NITRATA 1998-2021</t>
  </si>
  <si>
    <t xml:space="preserve">1998-2021 - 1001 Savska kotlina in Ljubljansko barje </t>
  </si>
  <si>
    <t>1998-2021 - BLED Ble-1/13</t>
  </si>
  <si>
    <t>1998-2021 - BOROVNIŠKI VRŠAJ VB-480</t>
  </si>
  <si>
    <t>1998-2021 - BROD (Br-11) LV-0477</t>
  </si>
  <si>
    <t>1998-2021 - CERKLJE Cer-1/13</t>
  </si>
  <si>
    <t>1998-2021 - ČRPALIŠČE LEK</t>
  </si>
  <si>
    <t>1998-2021 - DOBRAVCA 3</t>
  </si>
  <si>
    <t>1998-2021 - DOLSKO</t>
  </si>
  <si>
    <t>1998-2021 - DOMŽALE Dom-1/14</t>
  </si>
  <si>
    <t>1998-2021 - DOMŽALE, C-4</t>
  </si>
  <si>
    <t>1998-2021 - DRAGOČAJNA D-0185</t>
  </si>
  <si>
    <t>1998-2021 - DRULOVKA Dru-1/14</t>
  </si>
  <si>
    <t>1998-2021 - FUŽINE V-DSO-1/15</t>
  </si>
  <si>
    <t>1998-2021 - GODEŠIČ SOV-5174</t>
  </si>
  <si>
    <t>1998-2021 - HRASTJE - ŠM1/2D</t>
  </si>
  <si>
    <t>1998-2021 - HRASTJE (I a) 0344</t>
  </si>
  <si>
    <t>1998-2021 - ISKRA KRANJ 0391</t>
  </si>
  <si>
    <t>1998-2021 - IŠKI VRŠAJ 2Agl</t>
  </si>
  <si>
    <t>1998-2021 - IŠKI VRŠAJ,plitvi vodnjak</t>
  </si>
  <si>
    <t>1998-2021 - JARŠKI PROD (III) JA-3</t>
  </si>
  <si>
    <t>1998-2021 - KLEČE (VIII a) 0543</t>
  </si>
  <si>
    <t>1998-2021 - KOTEKS-ZALOG 0371</t>
  </si>
  <si>
    <t>1998-2021 - LADJA 0980</t>
  </si>
  <si>
    <t>1998-2021 - MEJA 0320</t>
  </si>
  <si>
    <t>1998-2021 - MEJA  Mej-1/13</t>
  </si>
  <si>
    <t>1998-2021 - MENGEŠ Men-1/14</t>
  </si>
  <si>
    <t>1998-2021 - MERCATOR V1</t>
  </si>
  <si>
    <t>1998-2021 - MOSTE Most-1/18</t>
  </si>
  <si>
    <t>1998-2021 - NAKLO Nak-1/13</t>
  </si>
  <si>
    <t>1998-2021 - NAVJE-LIMNIGRAF</t>
  </si>
  <si>
    <t>1998-2021 - OP-1</t>
  </si>
  <si>
    <t>1998-2021 - PODBREZJE VPB-1/88</t>
  </si>
  <si>
    <t>1998-2021 - PODGORICA 1991</t>
  </si>
  <si>
    <t>1998-2021 - PODGORJE Pod-1/14</t>
  </si>
  <si>
    <t>1998-2021 - PODREČA Podr-1/18</t>
  </si>
  <si>
    <t>1998-2021 - POLJE PRI VODICAH 0850</t>
  </si>
  <si>
    <t>1998-2021 - RADOVLJICA Rad-1/13</t>
  </si>
  <si>
    <t>1998-2021 - ROJE LV-0377</t>
  </si>
  <si>
    <t>1998-2021 - STOŽICE LV-0277</t>
  </si>
  <si>
    <t>1998-2021 - SV.DUH 0680</t>
  </si>
  <si>
    <t>1998-2021 - ŠENČUR Šen-1/13</t>
  </si>
  <si>
    <t>1998-2021 - ŠENTVID (IIa) 0581</t>
  </si>
  <si>
    <t>1998-2021 - ŠOBČEV BAJER</t>
  </si>
  <si>
    <t>1998-2021 - TRBOJE Trb-1/13</t>
  </si>
  <si>
    <t>1998-2021 - V GOZDU pri Hrastju</t>
  </si>
  <si>
    <t>1998-2021 - VODICE VO-1</t>
  </si>
  <si>
    <t>1998-2021 - VOGLJE Vog-1/14</t>
  </si>
  <si>
    <t>1998-2021 - VOJKOVA Voj-1/14</t>
  </si>
  <si>
    <t>1998-2021 - ŽABNICA 0590</t>
  </si>
  <si>
    <t>Vsebnost nitrata v letu 2021</t>
  </si>
  <si>
    <t>1002 SAVINJSKA KOTLINA: STATISTIČNA ZNAČILNOST ZA POVPREČNE LETNE VREDNOSTI NITRATA 1998-2021</t>
  </si>
  <si>
    <t>1003 KRŠKA KOTLINA: STATISTIČNA ZNAČILNOST ZA POVPREČNE LETNE VREDNOSTI NITRATA 1998-2021</t>
  </si>
  <si>
    <t xml:space="preserve">1998-2021 - 1002 Savinjska kotlina </t>
  </si>
  <si>
    <t>1998-2021 - BREG 0311</t>
  </si>
  <si>
    <t>1998-2021 - ČRPALIŠČE ROJE</t>
  </si>
  <si>
    <t>1998-2021 - DOLENJA VAS ČB 1/83</t>
  </si>
  <si>
    <t>1998-2021 - GOTOVLJE 0800</t>
  </si>
  <si>
    <t>1998-2021 - LATKOVA VAS Lvas-1/14</t>
  </si>
  <si>
    <t>1998-2021 - LEVEC AMP P-1</t>
  </si>
  <si>
    <t>1998-2021 - LEVEC VC-1772</t>
  </si>
  <si>
    <t>1998-2021 - MEDLOG 1941</t>
  </si>
  <si>
    <t>1998-2021 - MEDLOG, vodnjak A</t>
  </si>
  <si>
    <t>1998-2021 - PARIŽLJE Par-1/14</t>
  </si>
  <si>
    <t>1998-2021 - ŠEMPETER 0840</t>
  </si>
  <si>
    <t>1998-2021 - TRNAVA Trn-1/14</t>
  </si>
  <si>
    <t>1998-2021 - ŽALEC Žal 1/14</t>
  </si>
  <si>
    <t xml:space="preserve">1998-2021 - 1003 Krška kotlina </t>
  </si>
  <si>
    <t>1998-2021 - BREGE - črpališče</t>
  </si>
  <si>
    <t>1998-2021 - CERKLJE 0112</t>
  </si>
  <si>
    <t>1998-2021 - ČATEŽ M32</t>
  </si>
  <si>
    <t>1998-2021 - DRNOVO</t>
  </si>
  <si>
    <t>1998-2021 - KRŠKA VAS Kvas - 1/15</t>
  </si>
  <si>
    <t>1998-2021 - PB-20</t>
  </si>
  <si>
    <t>1998-2021 - PB-9</t>
  </si>
  <si>
    <t>1998-2021 - SKOPICE NE-0877</t>
  </si>
  <si>
    <t>1998-2021 - SP.STARI GRAD NE-1177</t>
  </si>
  <si>
    <t>1998-2021 - ŠENTLENART NE-1377</t>
  </si>
  <si>
    <t>1998-2021 - VIHRE Vih-1/15</t>
  </si>
  <si>
    <t>1998-2021 - VRBINA NE-1077</t>
  </si>
  <si>
    <t>1998-2021 - ŽADOVINEK Žad-1/15</t>
  </si>
  <si>
    <t>3012 DRAVSKA KOTLINA: STATISTIČNA ZNAČILNOST ZA POVPREČNE LETNE VREDNOSTI NITRATA 1998-2021</t>
  </si>
  <si>
    <t>Korelacije - Spearmanov razvrstiveni korelacijski koeficient (3012_MATRIKA_NITRAT2021)</t>
  </si>
  <si>
    <t>Korelacije - Spearmanov razvrstiveni korelacijski koeficient  (1003_MATRIKA_NITRAT2021)</t>
  </si>
  <si>
    <t>Korelacije - Spearmanov razvrstiveni korelacijski koeficient (1002_MATRIKA_NITRAT2021)</t>
  </si>
  <si>
    <t>Korelacije - Spearmanov razvrstiveni korelacijski koeficient (1001_MATRIKA_NITRAT2021)</t>
  </si>
  <si>
    <t>4016 MURSKA KOTLINA: STATISTIČNA ZNAČILNOST ZA POVPREČNE LETNE VREDNOSTI NITRATA 1998-2021</t>
  </si>
  <si>
    <t>Korelacije - Spearmanov razvrstiveni korelacijski koeficient (4016_MATRIKA_NITRAT2021)</t>
  </si>
  <si>
    <t>Korelacije - Spearmanov razvrstiveni korelacijski koeficient (6021_MATRIKA_NITRAT2021)</t>
  </si>
  <si>
    <t>6021 GORIŠKA BRDA IN TRNOVSKO BANJŠKA PLANOTA: STATISTIČNA ZNAČILNOST ZA POVPREČNE LETNE VREDNOSTI NITRATA 1998-2021</t>
  </si>
  <si>
    <t>OBDOBJE 1998-2021</t>
  </si>
  <si>
    <t>Vir: Agencija Republike Slovenije za okolje, 2022. Objava vsebine in podatkov v celoti ali deloma je dovoljena le z navedbo vira.</t>
  </si>
  <si>
    <t>Korelacije - Spearmanov razvrstiveni korelacijski koeficient (1001_MATRIKA_AT_2021)</t>
  </si>
  <si>
    <t>1001 SAVSKA KOTLINA IN LJUBLJANSKO BARJE: STATISTIČNA ZNAČILNOST ZA POVPREČNE LETNE VREDNOSTI ATRAZINA 1998-2021</t>
  </si>
  <si>
    <t>Vsebnost atrazina v letu 2021</t>
  </si>
  <si>
    <t>1998-2021 - 3012 Dravska kotlina</t>
  </si>
  <si>
    <t>1998-2021 - BUKOVCI Buk-1/14</t>
  </si>
  <si>
    <t>1998-2021 - ČRPALIŠČE LANCOVA VAS GLV-1/00</t>
  </si>
  <si>
    <t>1998-2021 - ČRPALIŠČE SKORBA VG-3</t>
  </si>
  <si>
    <t>1998-2021 - ČRPALIŠČE SKORBA VG-4</t>
  </si>
  <si>
    <t>1998-2021 - DORNAVA (Do-1/09)</t>
  </si>
  <si>
    <t>1998-2021 - DRAŽENCI Dra-1/14</t>
  </si>
  <si>
    <t>1998-2021 - KAMNICA 0080</t>
  </si>
  <si>
    <t>1998-2021 - KIDRIČEVO</t>
  </si>
  <si>
    <t>1998-2021 - KUNGOTA (Ku-1/09)</t>
  </si>
  <si>
    <t>1998-2021 - LANCOVA VAS LP-1</t>
  </si>
  <si>
    <t>1998-2021 - OBREŽ Obr-1/14</t>
  </si>
  <si>
    <t>1998-2021 - ORMOŽ V-9</t>
  </si>
  <si>
    <t>1998-2021 - PODOVA Pod-1/10</t>
  </si>
  <si>
    <t>1998-2021 - PREPOLJE, P-1</t>
  </si>
  <si>
    <t>1998-2021 - RAČE Rač-1/10</t>
  </si>
  <si>
    <t>1998-2021 - ROGOZA Rog-1/10</t>
  </si>
  <si>
    <t>1998-2021 - SELNIŠKA DOBRAVA</t>
  </si>
  <si>
    <t>1998-2021 - SIGET H-50</t>
  </si>
  <si>
    <t>1998-2021 - SKORBA V-5</t>
  </si>
  <si>
    <t>1998-2021 - SOBETINCI Sob-1/14</t>
  </si>
  <si>
    <t>1998-2021 - SPODNJA HAJDINA  SHaj-1/14</t>
  </si>
  <si>
    <t>1998-2021 - STARŠE Sta-1/10</t>
  </si>
  <si>
    <t>1998-2021 - ŠIKOLE</t>
  </si>
  <si>
    <t>1998-2021 - ŠIKOLE GV2</t>
  </si>
  <si>
    <t>1998-2021 - VRBANSKI PLATO 16</t>
  </si>
  <si>
    <t>1998-2021 - ZAGOJIČI ZP-3/01</t>
  </si>
  <si>
    <t>1998-2021 - 4016 Murska kotlina</t>
  </si>
  <si>
    <t>1998-2021 - BENICA Ben-1/14</t>
  </si>
  <si>
    <t>1998-2021 - ČRNCI Črn-1/10</t>
  </si>
  <si>
    <t>1998-2021 - GANČANI Gan-1/14</t>
  </si>
  <si>
    <t>1998-2021 - GORNJI LAKOŠ GLak-1/14</t>
  </si>
  <si>
    <t>1998-2021 - KROG</t>
  </si>
  <si>
    <t>1998-2021 - MALI SEGOVCI MSeg-1/14</t>
  </si>
  <si>
    <t>1998-2021 - ODRANCI (Od-1/09)</t>
  </si>
  <si>
    <t>1998-2021 - RAKIČAN (Ra-1/09)</t>
  </si>
  <si>
    <t>1998-2021 - RANKOVCI 3371</t>
  </si>
  <si>
    <t>1998-2021 - VEŠČICA (Ve-1/09)</t>
  </si>
  <si>
    <t>1998-2021 - VUČJA VAS 0271</t>
  </si>
  <si>
    <t>1998-2021 - ZGORNJE KRAPJE (ZK-1/09)</t>
  </si>
  <si>
    <t>1998-2021 - 6021 Goriška Brda in Trnovsko-Banjška planota</t>
  </si>
  <si>
    <t>1998-2021 - MIREN 0330</t>
  </si>
  <si>
    <t>1998-2021 - MIREN 13A</t>
  </si>
  <si>
    <t>1998-2021 - VRTINA NG-Č</t>
  </si>
  <si>
    <t>1998-2021 - 1001 Savska kotlina in Ljubljansko barje</t>
  </si>
  <si>
    <t>1002 SAVINJSKA KOTLINA: STATISTIČNA ZNAČILNOST ZA POVPREČNE LETNE VREDNOSTI ATRAZINA 1998-2021</t>
  </si>
  <si>
    <t>Korelacije - Spearmanov razvrstiveni korelacijski koeficient (1002_MATRIKA_AT2021)</t>
  </si>
  <si>
    <t>Korelacije - Spearmanov razvrstiveni korelacijski koeficient (1003_MATRIKA_AT2021)</t>
  </si>
  <si>
    <t>1003 KRŠKA KOTLINA: STATISTIČNA ZNAČILNOST ZA POVPREČNE LETNE VREDNOSTI ATRAZINA 1998-2021</t>
  </si>
  <si>
    <t>3012 DRAVSKA KOTLINA: STATISTIČNA ZNAČILNOST ZA POVPREČNE LETNE VREDNOSTI ATRAZINA 1998-2021</t>
  </si>
  <si>
    <t>Korelacije - Spearmanov razvrstiveni korelacijski koeficient (3012_MATRIKA_AT2021)</t>
  </si>
  <si>
    <t>4016 MURSKA KOTLINA: STATISTIČNA ZNAČILNOST ZA POVPREČNE LETNE VREDNOSTI ATRAZINA 1998-2021</t>
  </si>
  <si>
    <t>Korelacije - Spearmanov razvrstiveni korelacijski koeficient (4016_MATRIKA_AT2021)</t>
  </si>
  <si>
    <t xml:space="preserve">1998-2021 - 4016 Murska kotlina </t>
  </si>
  <si>
    <t>1998-2021 - ŽEPOVCI Žep-2/10</t>
  </si>
  <si>
    <t xml:space="preserve">1998-2021 -  1003 Krška kotlina </t>
  </si>
  <si>
    <t xml:space="preserve">1998-2021 - 3012 Dravska kotlina </t>
  </si>
  <si>
    <t>6021 GORIŠKA BRDA IN TRNOVSKO-BANJŠKA PLANOTA: STATISTIČNA ZNAČILNOST ZA POVPREČNE LETNE VREDNOSTI ATRAZINA 1998-2021</t>
  </si>
  <si>
    <t>Korelacije - Spearmanov razvrstiveni korelacijski koeficient (6021_MATRIKA_AT2021)</t>
  </si>
  <si>
    <t>1001 SAVSKA KOTLINA IN LJUBLJANSKO BARJE: STATISTIČNA ZNAČILNOST ZA POVPREČNE LETNE VREDNOSTI DESETIL-ATRAZINA 1998-2021</t>
  </si>
  <si>
    <t>Vsebnost desetil-atrazina v letu 2021</t>
  </si>
  <si>
    <t>Korelacije - Spearmanov razvrstiveni korelacijski koeficient (1001_MATRIKA_DAT2021)</t>
  </si>
  <si>
    <t>Korelacije - Spearmanov razvrstiveni korelacijski koeficient (1002_MATRIKA_DAT2021)</t>
  </si>
  <si>
    <t>1002 SAVINJSKA KOTLINA: STATISTIČNA ZNAČILNOST ZA POVPREČNE LETNE VREDNOSTI DESETIL-ATRAZINA 1998-2021</t>
  </si>
  <si>
    <t>1998-2021 - 1002 Savinjska kotlina</t>
  </si>
  <si>
    <t>1003 KRŠKA KOTLINA: STATISTIČNA ZNAČILNOST ZA POVPREČNE LETNE VREDNOSTI DESETIL-ATRAZINA 1998-2021</t>
  </si>
  <si>
    <t>Korelacije - Spearmanov razvrstiveni korelacijski koeficient (1003_MATRIKA_DAT2021)</t>
  </si>
  <si>
    <t>3012 DRAVSKA KOTLINA: STATISTIČNA ZNAČILNOST ZA POVPREČNE LETNE VREDNOSTI DESETIL-ATRAZINA 1998-2021</t>
  </si>
  <si>
    <t>Korelacije - Spearmanov razvrstiveni korelacijski koeficient  (3012_MATRIKA_DAT2021)</t>
  </si>
  <si>
    <t>4016 MURSKA KOTLINA: STATISTIČNA ZNAČILNOST ZA POVPREČNE LETNE VREDNOSTI DESETIL-ATRAZINA 1998-2021</t>
  </si>
  <si>
    <t>Korelacije - Spearmanov razvrstiveni korelacijski koeficient  (4016_MATRIKA_DAT2021)</t>
  </si>
  <si>
    <t>1998-2021 - 1003 Krška kotlina</t>
  </si>
  <si>
    <t>Korelacije - Spearmanov razvrstiveni korelacijski koeficient (6021_MATRIKA_DAT2021)</t>
  </si>
  <si>
    <t>6021 GORIŠKA BRDA IN TRNOVSKO BANJŠKA PLANOTA: STATISTIČNA ZNAČILNOST ZA POVPREČNE LETNE VREDNOSTI DESETIL-ATRAZINA 1998-2021</t>
  </si>
  <si>
    <t>1998-2021 - Povprečje ŽEPOVCI Žep-2/10</t>
  </si>
  <si>
    <t>vrednosti so se zvišale</t>
  </si>
  <si>
    <t>vrednosti so se znižale</t>
  </si>
  <si>
    <t>trenda ni, po letu 2006 so se vrednosti znižale</t>
  </si>
  <si>
    <t>trenda ni, po letu 2001 so se vrednosti znižale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</si>
</sst>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12" fillId="6" borderId="0" applyNumberFormat="0" applyBorder="0" applyAlignment="0" applyProtection="0"/>
  </cellStyleXfs>
  <cellXfs count="410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0" fontId="2" fillId="2" borderId="1" xfId="0" applyFont="1" applyFill="1" applyBorder="1"/>
    <xf numFmtId="0" fontId="3" fillId="2" borderId="2" xfId="0" applyFont="1" applyFill="1" applyBorder="1"/>
    <xf numFmtId="2" fontId="3" fillId="2" borderId="2" xfId="0" applyNumberFormat="1" applyFont="1" applyFill="1" applyBorder="1"/>
    <xf numFmtId="2" fontId="3" fillId="2" borderId="2" xfId="0" applyNumberFormat="1" applyFont="1" applyFill="1" applyBorder="1" applyAlignment="1">
      <alignment horizontal="right"/>
    </xf>
    <xf numFmtId="0" fontId="2" fillId="2" borderId="4" xfId="0" applyFont="1" applyFill="1" applyBorder="1"/>
    <xf numFmtId="0" fontId="3" fillId="2" borderId="0" xfId="0" applyFont="1" applyFill="1" applyBorder="1"/>
    <xf numFmtId="2" fontId="3" fillId="2" borderId="0" xfId="0" applyNumberFormat="1" applyFont="1" applyFill="1" applyBorder="1"/>
    <xf numFmtId="2" fontId="3" fillId="2" borderId="0" xfId="0" applyNumberFormat="1" applyFont="1" applyFill="1" applyBorder="1" applyAlignment="1">
      <alignment horizontal="right"/>
    </xf>
    <xf numFmtId="0" fontId="3" fillId="4" borderId="1" xfId="0" applyFont="1" applyFill="1" applyBorder="1"/>
    <xf numFmtId="0" fontId="3" fillId="4" borderId="2" xfId="0" applyFont="1" applyFill="1" applyBorder="1"/>
    <xf numFmtId="2" fontId="3" fillId="4" borderId="2" xfId="0" applyNumberFormat="1" applyFont="1" applyFill="1" applyBorder="1"/>
    <xf numFmtId="0" fontId="3" fillId="0" borderId="4" xfId="0" applyFont="1" applyBorder="1"/>
    <xf numFmtId="0" fontId="3" fillId="0" borderId="0" xfId="0" applyFont="1" applyFill="1" applyBorder="1"/>
    <xf numFmtId="2" fontId="3" fillId="0" borderId="0" xfId="0" applyNumberFormat="1" applyFont="1" applyFill="1" applyBorder="1"/>
    <xf numFmtId="2" fontId="3" fillId="3" borderId="0" xfId="0" applyNumberFormat="1" applyFont="1" applyFill="1" applyBorder="1"/>
    <xf numFmtId="0" fontId="2" fillId="0" borderId="4" xfId="0" applyFont="1" applyBorder="1"/>
    <xf numFmtId="0" fontId="3" fillId="0" borderId="0" xfId="0" applyFont="1" applyBorder="1"/>
    <xf numFmtId="2" fontId="3" fillId="0" borderId="0" xfId="0" applyNumberFormat="1" applyFont="1" applyBorder="1"/>
    <xf numFmtId="0" fontId="2" fillId="4" borderId="4" xfId="0" applyFont="1" applyFill="1" applyBorder="1"/>
    <xf numFmtId="0" fontId="3" fillId="4" borderId="0" xfId="0" applyFont="1" applyFill="1" applyBorder="1"/>
    <xf numFmtId="2" fontId="3" fillId="4" borderId="0" xfId="0" applyNumberFormat="1" applyFont="1" applyFill="1" applyBorder="1"/>
    <xf numFmtId="0" fontId="2" fillId="4" borderId="5" xfId="0" applyFont="1" applyFill="1" applyBorder="1" applyAlignment="1">
      <alignment horizontal="right"/>
    </xf>
    <xf numFmtId="0" fontId="3" fillId="0" borderId="4" xfId="0" applyFont="1" applyFill="1" applyBorder="1"/>
    <xf numFmtId="0" fontId="3" fillId="4" borderId="4" xfId="0" applyFont="1" applyFill="1" applyBorder="1"/>
    <xf numFmtId="0" fontId="2" fillId="4" borderId="6" xfId="0" applyFont="1" applyFill="1" applyBorder="1"/>
    <xf numFmtId="2" fontId="3" fillId="4" borderId="7" xfId="0" applyNumberFormat="1" applyFont="1" applyFill="1" applyBorder="1"/>
    <xf numFmtId="0" fontId="3" fillId="0" borderId="0" xfId="0" applyFont="1"/>
    <xf numFmtId="0" fontId="2" fillId="4" borderId="1" xfId="0" applyFont="1" applyFill="1" applyBorder="1"/>
    <xf numFmtId="2" fontId="2" fillId="4" borderId="2" xfId="0" applyNumberFormat="1" applyFont="1" applyFill="1" applyBorder="1"/>
    <xf numFmtId="0" fontId="2" fillId="0" borderId="0" xfId="0" applyFont="1" applyBorder="1"/>
    <xf numFmtId="2" fontId="2" fillId="0" borderId="0" xfId="0" applyNumberFormat="1" applyFont="1" applyBorder="1"/>
    <xf numFmtId="0" fontId="2" fillId="0" borderId="0" xfId="0" applyFont="1" applyFill="1" applyBorder="1"/>
    <xf numFmtId="2" fontId="2" fillId="0" borderId="0" xfId="0" applyNumberFormat="1" applyFont="1" applyFill="1" applyBorder="1"/>
    <xf numFmtId="0" fontId="2" fillId="4" borderId="0" xfId="0" applyFont="1" applyFill="1" applyBorder="1"/>
    <xf numFmtId="2" fontId="2" fillId="4" borderId="0" xfId="0" applyNumberFormat="1" applyFont="1" applyFill="1" applyBorder="1"/>
    <xf numFmtId="0" fontId="2" fillId="2" borderId="2" xfId="0" applyFont="1" applyFill="1" applyBorder="1"/>
    <xf numFmtId="2" fontId="2" fillId="2" borderId="2" xfId="0" applyNumberFormat="1" applyFont="1" applyFill="1" applyBorder="1"/>
    <xf numFmtId="0" fontId="2" fillId="2" borderId="0" xfId="0" applyFont="1" applyFill="1" applyBorder="1"/>
    <xf numFmtId="2" fontId="2" fillId="2" borderId="0" xfId="0" applyNumberFormat="1" applyFont="1" applyFill="1" applyBorder="1"/>
    <xf numFmtId="0" fontId="2" fillId="0" borderId="4" xfId="0" applyFont="1" applyFill="1" applyBorder="1"/>
    <xf numFmtId="0" fontId="2" fillId="2" borderId="5" xfId="0" applyFont="1" applyFill="1" applyBorder="1" applyAlignment="1">
      <alignment horizontal="center"/>
    </xf>
    <xf numFmtId="0" fontId="2" fillId="0" borderId="1" xfId="0" applyFont="1" applyBorder="1"/>
    <xf numFmtId="2" fontId="2" fillId="0" borderId="2" xfId="0" applyNumberFormat="1" applyFont="1" applyBorder="1"/>
    <xf numFmtId="0" fontId="3" fillId="0" borderId="0" xfId="0" applyFont="1" applyFill="1"/>
    <xf numFmtId="0" fontId="2" fillId="0" borderId="0" xfId="0" applyFont="1" applyFill="1"/>
    <xf numFmtId="2" fontId="2" fillId="0" borderId="7" xfId="0" applyNumberFormat="1" applyFont="1" applyFill="1" applyBorder="1"/>
    <xf numFmtId="0" fontId="3" fillId="2" borderId="1" xfId="0" applyFont="1" applyFill="1" applyBorder="1"/>
    <xf numFmtId="0" fontId="3" fillId="2" borderId="4" xfId="0" applyFont="1" applyFill="1" applyBorder="1"/>
    <xf numFmtId="0" fontId="3" fillId="0" borderId="6" xfId="0" applyFont="1" applyBorder="1"/>
    <xf numFmtId="0" fontId="2" fillId="2" borderId="4" xfId="0" applyFont="1" applyFill="1" applyBorder="1" applyAlignment="1">
      <alignment horizontal="left"/>
    </xf>
    <xf numFmtId="0" fontId="3" fillId="0" borderId="1" xfId="0" applyFont="1" applyBorder="1"/>
    <xf numFmtId="0" fontId="3" fillId="0" borderId="0" xfId="0" applyFont="1" applyAlignment="1">
      <alignment horizontal="right"/>
    </xf>
    <xf numFmtId="0" fontId="3" fillId="0" borderId="1" xfId="0" applyFont="1" applyFill="1" applyBorder="1"/>
    <xf numFmtId="0" fontId="2" fillId="2" borderId="6" xfId="0" applyFont="1" applyFill="1" applyBorder="1"/>
    <xf numFmtId="0" fontId="1" fillId="0" borderId="0" xfId="0" applyFont="1" applyBorder="1"/>
    <xf numFmtId="0" fontId="4" fillId="0" borderId="0" xfId="0" applyFont="1" applyBorder="1"/>
    <xf numFmtId="0" fontId="4" fillId="0" borderId="0" xfId="0" applyFont="1" applyFill="1"/>
    <xf numFmtId="0" fontId="1" fillId="0" borderId="0" xfId="0" applyFont="1" applyFill="1"/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3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3" fillId="4" borderId="2" xfId="0" applyFont="1" applyFill="1" applyBorder="1" applyAlignment="1">
      <alignment horizontal="right"/>
    </xf>
    <xf numFmtId="0" fontId="2" fillId="4" borderId="2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 vertical="center" wrapText="1"/>
    </xf>
    <xf numFmtId="2" fontId="3" fillId="2" borderId="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2" fontId="3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/>
    </xf>
    <xf numFmtId="2" fontId="3" fillId="2" borderId="7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2" fillId="2" borderId="7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164" fontId="2" fillId="4" borderId="0" xfId="0" applyNumberFormat="1" applyFont="1" applyFill="1" applyBorder="1" applyAlignment="1">
      <alignment horizontal="right"/>
    </xf>
    <xf numFmtId="164" fontId="2" fillId="4" borderId="7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2" fillId="0" borderId="2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1" fillId="0" borderId="0" xfId="0" applyFont="1" applyBorder="1" applyAlignment="1">
      <alignment horizontal="right"/>
    </xf>
    <xf numFmtId="0" fontId="2" fillId="5" borderId="2" xfId="0" applyFont="1" applyFill="1" applyBorder="1" applyAlignment="1">
      <alignment horizontal="right"/>
    </xf>
    <xf numFmtId="0" fontId="3" fillId="5" borderId="4" xfId="0" applyFont="1" applyFill="1" applyBorder="1"/>
    <xf numFmtId="0" fontId="2" fillId="5" borderId="0" xfId="0" applyFont="1" applyFill="1" applyBorder="1" applyAlignment="1">
      <alignment horizontal="right"/>
    </xf>
    <xf numFmtId="0" fontId="3" fillId="5" borderId="0" xfId="0" applyFont="1" applyFill="1" applyBorder="1"/>
    <xf numFmtId="2" fontId="3" fillId="5" borderId="0" xfId="0" applyNumberFormat="1" applyFont="1" applyFill="1" applyBorder="1"/>
    <xf numFmtId="0" fontId="3" fillId="5" borderId="7" xfId="0" applyFont="1" applyFill="1" applyBorder="1"/>
    <xf numFmtId="0" fontId="2" fillId="5" borderId="1" xfId="0" applyFont="1" applyFill="1" applyBorder="1"/>
    <xf numFmtId="0" fontId="2" fillId="5" borderId="4" xfId="0" applyFont="1" applyFill="1" applyBorder="1"/>
    <xf numFmtId="0" fontId="2" fillId="5" borderId="0" xfId="0" applyFont="1" applyFill="1" applyBorder="1"/>
    <xf numFmtId="2" fontId="2" fillId="5" borderId="0" xfId="0" applyNumberFormat="1" applyFont="1" applyFill="1" applyBorder="1"/>
    <xf numFmtId="0" fontId="2" fillId="5" borderId="6" xfId="0" applyFont="1" applyFill="1" applyBorder="1"/>
    <xf numFmtId="2" fontId="3" fillId="5" borderId="7" xfId="0" applyNumberFormat="1" applyFont="1" applyFill="1" applyBorder="1"/>
    <xf numFmtId="2" fontId="2" fillId="5" borderId="7" xfId="0" applyNumberFormat="1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 applyAlignment="1">
      <alignment horizontal="left"/>
    </xf>
    <xf numFmtId="0" fontId="3" fillId="4" borderId="9" xfId="0" applyFont="1" applyFill="1" applyBorder="1"/>
    <xf numFmtId="0" fontId="3" fillId="0" borderId="10" xfId="0" applyFont="1" applyFill="1" applyBorder="1"/>
    <xf numFmtId="0" fontId="3" fillId="0" borderId="10" xfId="0" applyFont="1" applyBorder="1"/>
    <xf numFmtId="0" fontId="3" fillId="4" borderId="10" xfId="0" applyFont="1" applyFill="1" applyBorder="1"/>
    <xf numFmtId="0" fontId="2" fillId="4" borderId="9" xfId="0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2" fontId="3" fillId="2" borderId="9" xfId="0" applyNumberFormat="1" applyFont="1" applyFill="1" applyBorder="1"/>
    <xf numFmtId="2" fontId="3" fillId="2" borderId="10" xfId="0" applyNumberFormat="1" applyFont="1" applyFill="1" applyBorder="1"/>
    <xf numFmtId="2" fontId="3" fillId="2" borderId="10" xfId="0" applyNumberFormat="1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center" vertical="center"/>
    </xf>
    <xf numFmtId="2" fontId="3" fillId="4" borderId="9" xfId="0" applyNumberFormat="1" applyFont="1" applyFill="1" applyBorder="1"/>
    <xf numFmtId="2" fontId="3" fillId="0" borderId="10" xfId="0" applyNumberFormat="1" applyFont="1" applyFill="1" applyBorder="1"/>
    <xf numFmtId="2" fontId="3" fillId="0" borderId="10" xfId="0" applyNumberFormat="1" applyFont="1" applyBorder="1"/>
    <xf numFmtId="2" fontId="3" fillId="4" borderId="10" xfId="0" applyNumberFormat="1" applyFont="1" applyFill="1" applyBorder="1"/>
    <xf numFmtId="2" fontId="3" fillId="2" borderId="9" xfId="0" applyNumberFormat="1" applyFont="1" applyFill="1" applyBorder="1" applyAlignment="1">
      <alignment horizontal="right"/>
    </xf>
    <xf numFmtId="2" fontId="3" fillId="2" borderId="10" xfId="0" applyNumberFormat="1" applyFont="1" applyFill="1" applyBorder="1" applyAlignment="1">
      <alignment horizontal="right"/>
    </xf>
    <xf numFmtId="2" fontId="3" fillId="0" borderId="10" xfId="0" applyNumberFormat="1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 vertical="center"/>
    </xf>
    <xf numFmtId="0" fontId="3" fillId="4" borderId="9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left"/>
    </xf>
    <xf numFmtId="0" fontId="3" fillId="0" borderId="11" xfId="0" applyFont="1" applyBorder="1"/>
    <xf numFmtId="0" fontId="3" fillId="2" borderId="10" xfId="0" applyFont="1" applyFill="1" applyBorder="1" applyAlignment="1">
      <alignment horizontal="center"/>
    </xf>
    <xf numFmtId="2" fontId="3" fillId="2" borderId="10" xfId="0" applyNumberFormat="1" applyFont="1" applyFill="1" applyBorder="1" applyAlignment="1">
      <alignment horizontal="center"/>
    </xf>
    <xf numFmtId="2" fontId="3" fillId="0" borderId="11" xfId="0" applyNumberFormat="1" applyFont="1" applyFill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2" fillId="2" borderId="10" xfId="0" applyFont="1" applyFill="1" applyBorder="1" applyAlignment="1">
      <alignment horizontal="left"/>
    </xf>
    <xf numFmtId="0" fontId="2" fillId="0" borderId="9" xfId="0" applyFont="1" applyBorder="1" applyAlignment="1">
      <alignment horizontal="right"/>
    </xf>
    <xf numFmtId="0" fontId="2" fillId="3" borderId="10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2" fontId="3" fillId="0" borderId="9" xfId="0" applyNumberFormat="1" applyFont="1" applyFill="1" applyBorder="1"/>
    <xf numFmtId="2" fontId="3" fillId="0" borderId="11" xfId="0" applyNumberFormat="1" applyFont="1" applyFill="1" applyBorder="1"/>
    <xf numFmtId="164" fontId="3" fillId="2" borderId="9" xfId="0" applyNumberFormat="1" applyFont="1" applyFill="1" applyBorder="1" applyAlignment="1">
      <alignment horizontal="right"/>
    </xf>
    <xf numFmtId="164" fontId="3" fillId="2" borderId="10" xfId="0" applyNumberFormat="1" applyFont="1" applyFill="1" applyBorder="1" applyAlignment="1">
      <alignment horizontal="right"/>
    </xf>
    <xf numFmtId="2" fontId="3" fillId="2" borderId="10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right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right"/>
    </xf>
    <xf numFmtId="2" fontId="3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2" fontId="2" fillId="4" borderId="9" xfId="0" applyNumberFormat="1" applyFont="1" applyFill="1" applyBorder="1"/>
    <xf numFmtId="2" fontId="2" fillId="0" borderId="10" xfId="0" applyNumberFormat="1" applyFont="1" applyBorder="1"/>
    <xf numFmtId="2" fontId="2" fillId="0" borderId="10" xfId="0" applyNumberFormat="1" applyFont="1" applyFill="1" applyBorder="1"/>
    <xf numFmtId="2" fontId="2" fillId="4" borderId="10" xfId="0" applyNumberFormat="1" applyFont="1" applyFill="1" applyBorder="1"/>
    <xf numFmtId="0" fontId="2" fillId="5" borderId="9" xfId="0" applyFont="1" applyFill="1" applyBorder="1" applyAlignment="1">
      <alignment horizontal="right"/>
    </xf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right"/>
    </xf>
    <xf numFmtId="2" fontId="3" fillId="5" borderId="10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2" fillId="2" borderId="11" xfId="0" applyFont="1" applyFill="1" applyBorder="1"/>
    <xf numFmtId="0" fontId="3" fillId="0" borderId="9" xfId="0" applyFont="1" applyFill="1" applyBorder="1"/>
    <xf numFmtId="2" fontId="3" fillId="0" borderId="9" xfId="0" applyNumberFormat="1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2" fontId="2" fillId="2" borderId="9" xfId="0" applyNumberFormat="1" applyFont="1" applyFill="1" applyBorder="1"/>
    <xf numFmtId="2" fontId="2" fillId="2" borderId="10" xfId="0" applyNumberFormat="1" applyFont="1" applyFill="1" applyBorder="1"/>
    <xf numFmtId="2" fontId="2" fillId="5" borderId="10" xfId="0" applyNumberFormat="1" applyFont="1" applyFill="1" applyBorder="1"/>
    <xf numFmtId="2" fontId="2" fillId="0" borderId="9" xfId="0" applyNumberFormat="1" applyFont="1" applyBorder="1"/>
    <xf numFmtId="2" fontId="3" fillId="5" borderId="11" xfId="0" applyNumberFormat="1" applyFont="1" applyFill="1" applyBorder="1"/>
    <xf numFmtId="0" fontId="2" fillId="0" borderId="9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right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0" xfId="0" applyFont="1" applyFill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0" borderId="6" xfId="0" applyFont="1" applyBorder="1"/>
    <xf numFmtId="0" fontId="3" fillId="0" borderId="4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2" fontId="2" fillId="0" borderId="7" xfId="0" applyNumberFormat="1" applyFont="1" applyBorder="1"/>
    <xf numFmtId="2" fontId="2" fillId="5" borderId="11" xfId="0" applyNumberFormat="1" applyFont="1" applyFill="1" applyBorder="1"/>
    <xf numFmtId="2" fontId="3" fillId="2" borderId="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/>
    <xf numFmtId="0" fontId="8" fillId="0" borderId="0" xfId="2" applyFont="1"/>
    <xf numFmtId="0" fontId="7" fillId="0" borderId="0" xfId="2"/>
    <xf numFmtId="0" fontId="9" fillId="0" borderId="0" xfId="2" applyFont="1"/>
    <xf numFmtId="0" fontId="10" fillId="0" borderId="0" xfId="2" applyFont="1"/>
    <xf numFmtId="0" fontId="11" fillId="0" borderId="0" xfId="2" applyFont="1"/>
    <xf numFmtId="2" fontId="3" fillId="4" borderId="11" xfId="0" applyNumberFormat="1" applyFont="1" applyFill="1" applyBorder="1"/>
    <xf numFmtId="2" fontId="3" fillId="0" borderId="5" xfId="0" applyNumberFormat="1" applyFont="1" applyFill="1" applyBorder="1"/>
    <xf numFmtId="0" fontId="3" fillId="0" borderId="0" xfId="0" applyFont="1" applyBorder="1" applyAlignment="1">
      <alignment horizontal="right"/>
    </xf>
    <xf numFmtId="0" fontId="4" fillId="0" borderId="0" xfId="0" applyFont="1"/>
    <xf numFmtId="0" fontId="3" fillId="2" borderId="9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left"/>
    </xf>
    <xf numFmtId="0" fontId="3" fillId="4" borderId="0" xfId="3" applyFont="1" applyFill="1" applyBorder="1"/>
    <xf numFmtId="2" fontId="3" fillId="4" borderId="0" xfId="3" applyNumberFormat="1" applyFont="1" applyFill="1" applyBorder="1"/>
    <xf numFmtId="0" fontId="3" fillId="0" borderId="10" xfId="0" applyFont="1" applyFill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right"/>
    </xf>
    <xf numFmtId="2" fontId="3" fillId="4" borderId="5" xfId="3" applyNumberFormat="1" applyFont="1" applyFill="1" applyBorder="1"/>
    <xf numFmtId="0" fontId="3" fillId="0" borderId="0" xfId="3" applyFont="1" applyFill="1" applyBorder="1"/>
    <xf numFmtId="2" fontId="3" fillId="0" borderId="0" xfId="3" applyNumberFormat="1" applyFont="1" applyFill="1" applyBorder="1"/>
    <xf numFmtId="0" fontId="3" fillId="4" borderId="7" xfId="3" applyFont="1" applyFill="1" applyBorder="1"/>
    <xf numFmtId="2" fontId="3" fillId="4" borderId="7" xfId="3" applyNumberFormat="1" applyFont="1" applyFill="1" applyBorder="1"/>
    <xf numFmtId="2" fontId="3" fillId="0" borderId="8" xfId="0" applyNumberFormat="1" applyFont="1" applyFill="1" applyBorder="1"/>
    <xf numFmtId="2" fontId="3" fillId="0" borderId="3" xfId="0" applyNumberFormat="1" applyFont="1" applyFill="1" applyBorder="1"/>
    <xf numFmtId="0" fontId="3" fillId="0" borderId="7" xfId="0" applyFont="1" applyBorder="1" applyAlignment="1">
      <alignment horizontal="right"/>
    </xf>
    <xf numFmtId="2" fontId="3" fillId="4" borderId="2" xfId="3" applyNumberFormat="1" applyFont="1" applyFill="1" applyBorder="1"/>
    <xf numFmtId="2" fontId="3" fillId="4" borderId="3" xfId="3" applyNumberFormat="1" applyFont="1" applyFill="1" applyBorder="1"/>
    <xf numFmtId="2" fontId="3" fillId="0" borderId="5" xfId="0" applyNumberFormat="1" applyFont="1" applyBorder="1"/>
    <xf numFmtId="0" fontId="3" fillId="0" borderId="7" xfId="0" applyFont="1" applyBorder="1"/>
    <xf numFmtId="2" fontId="3" fillId="0" borderId="7" xfId="0" applyNumberFormat="1" applyFont="1" applyBorder="1"/>
    <xf numFmtId="2" fontId="3" fillId="0" borderId="8" xfId="0" applyNumberFormat="1" applyFont="1" applyBorder="1"/>
    <xf numFmtId="0" fontId="3" fillId="0" borderId="4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right"/>
    </xf>
    <xf numFmtId="2" fontId="3" fillId="4" borderId="9" xfId="3" applyNumberFormat="1" applyFont="1" applyFill="1" applyBorder="1"/>
    <xf numFmtId="2" fontId="3" fillId="4" borderId="10" xfId="3" applyNumberFormat="1" applyFont="1" applyFill="1" applyBorder="1"/>
    <xf numFmtId="2" fontId="3" fillId="0" borderId="10" xfId="3" applyNumberFormat="1" applyFont="1" applyFill="1" applyBorder="1"/>
    <xf numFmtId="2" fontId="3" fillId="4" borderId="11" xfId="3" applyNumberFormat="1" applyFont="1" applyFill="1" applyBorder="1"/>
    <xf numFmtId="0" fontId="5" fillId="0" borderId="0" xfId="0" applyFont="1" applyFill="1" applyBorder="1"/>
    <xf numFmtId="2" fontId="5" fillId="0" borderId="0" xfId="0" applyNumberFormat="1" applyFont="1" applyFill="1" applyBorder="1"/>
    <xf numFmtId="0" fontId="3" fillId="3" borderId="4" xfId="0" applyFont="1" applyFill="1" applyBorder="1"/>
    <xf numFmtId="0" fontId="3" fillId="3" borderId="10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0" fontId="3" fillId="4" borderId="9" xfId="3" applyFont="1" applyFill="1" applyBorder="1"/>
    <xf numFmtId="0" fontId="3" fillId="4" borderId="10" xfId="3" applyFont="1" applyFill="1" applyBorder="1"/>
    <xf numFmtId="2" fontId="3" fillId="0" borderId="11" xfId="0" applyNumberFormat="1" applyFont="1" applyBorder="1"/>
    <xf numFmtId="2" fontId="5" fillId="0" borderId="10" xfId="0" applyNumberFormat="1" applyFont="1" applyFill="1" applyBorder="1"/>
    <xf numFmtId="0" fontId="3" fillId="0" borderId="2" xfId="0" applyFont="1" applyBorder="1"/>
    <xf numFmtId="2" fontId="3" fillId="0" borderId="9" xfId="0" applyNumberFormat="1" applyFont="1" applyBorder="1"/>
    <xf numFmtId="2" fontId="3" fillId="0" borderId="2" xfId="0" applyNumberFormat="1" applyFont="1" applyBorder="1"/>
    <xf numFmtId="0" fontId="3" fillId="3" borderId="0" xfId="0" applyFont="1" applyFill="1" applyBorder="1"/>
    <xf numFmtId="2" fontId="3" fillId="3" borderId="10" xfId="0" applyNumberFormat="1" applyFont="1" applyFill="1" applyBorder="1"/>
    <xf numFmtId="0" fontId="2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2" fontId="5" fillId="0" borderId="9" xfId="0" applyNumberFormat="1" applyFont="1" applyFill="1" applyBorder="1"/>
    <xf numFmtId="0" fontId="3" fillId="4" borderId="7" xfId="0" applyFont="1" applyFill="1" applyBorder="1"/>
    <xf numFmtId="0" fontId="3" fillId="4" borderId="1" xfId="0" applyFont="1" applyFill="1" applyBorder="1" applyAlignment="1">
      <alignment horizontal="right"/>
    </xf>
    <xf numFmtId="0" fontId="3" fillId="3" borderId="6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0" fontId="3" fillId="0" borderId="7" xfId="0" applyFont="1" applyFill="1" applyBorder="1" applyAlignment="1">
      <alignment horizontal="right"/>
    </xf>
    <xf numFmtId="0" fontId="5" fillId="0" borderId="2" xfId="0" applyFont="1" applyFill="1" applyBorder="1"/>
    <xf numFmtId="2" fontId="5" fillId="0" borderId="2" xfId="0" applyNumberFormat="1" applyFont="1" applyFill="1" applyBorder="1"/>
    <xf numFmtId="2" fontId="3" fillId="2" borderId="3" xfId="0" applyNumberFormat="1" applyFont="1" applyFill="1" applyBorder="1" applyAlignment="1">
      <alignment horizontal="right"/>
    </xf>
    <xf numFmtId="2" fontId="3" fillId="2" borderId="5" xfId="0" applyNumberFormat="1" applyFont="1" applyFill="1" applyBorder="1" applyAlignment="1">
      <alignment horizontal="right"/>
    </xf>
    <xf numFmtId="2" fontId="3" fillId="2" borderId="5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5" borderId="4" xfId="0" applyFont="1" applyFill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5" borderId="6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3" fillId="5" borderId="6" xfId="0" applyFon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left"/>
    </xf>
    <xf numFmtId="2" fontId="2" fillId="2" borderId="9" xfId="0" applyNumberFormat="1" applyFont="1" applyFill="1" applyBorder="1" applyAlignment="1">
      <alignment horizontal="right"/>
    </xf>
    <xf numFmtId="2" fontId="2" fillId="2" borderId="10" xfId="0" applyNumberFormat="1" applyFont="1" applyFill="1" applyBorder="1" applyAlignment="1">
      <alignment horizontal="right"/>
    </xf>
    <xf numFmtId="2" fontId="2" fillId="2" borderId="1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164" fontId="2" fillId="2" borderId="9" xfId="0" applyNumberFormat="1" applyFont="1" applyFill="1" applyBorder="1" applyAlignment="1">
      <alignment horizontal="right"/>
    </xf>
    <xf numFmtId="164" fontId="2" fillId="2" borderId="10" xfId="0" applyNumberFormat="1" applyFont="1" applyFill="1" applyBorder="1" applyAlignment="1">
      <alignment horizontal="right"/>
    </xf>
    <xf numFmtId="164" fontId="2" fillId="2" borderId="10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Fill="1" applyBorder="1"/>
    <xf numFmtId="164" fontId="3" fillId="0" borderId="10" xfId="0" applyNumberFormat="1" applyFont="1" applyFill="1" applyBorder="1"/>
    <xf numFmtId="164" fontId="3" fillId="0" borderId="11" xfId="0" applyNumberFormat="1" applyFont="1" applyFill="1" applyBorder="1"/>
    <xf numFmtId="2" fontId="0" fillId="0" borderId="0" xfId="0" applyNumberFormat="1" applyFill="1" applyBorder="1"/>
    <xf numFmtId="0" fontId="2" fillId="0" borderId="1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2" fontId="2" fillId="2" borderId="2" xfId="0" applyNumberFormat="1" applyFont="1" applyFill="1" applyBorder="1" applyAlignment="1">
      <alignment horizontal="right"/>
    </xf>
    <xf numFmtId="2" fontId="2" fillId="2" borderId="0" xfId="0" applyNumberFormat="1" applyFont="1" applyFill="1" applyBorder="1" applyAlignment="1">
      <alignment horizontal="right"/>
    </xf>
    <xf numFmtId="2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2" fontId="2" fillId="2" borderId="10" xfId="0" applyNumberFormat="1" applyFont="1" applyFill="1" applyBorder="1" applyAlignment="1">
      <alignment horizontal="center" vertical="center"/>
    </xf>
    <xf numFmtId="164" fontId="2" fillId="0" borderId="9" xfId="0" applyNumberFormat="1" applyFont="1" applyFill="1" applyBorder="1"/>
    <xf numFmtId="164" fontId="2" fillId="0" borderId="10" xfId="0" applyNumberFormat="1" applyFont="1" applyFill="1" applyBorder="1"/>
    <xf numFmtId="0" fontId="2" fillId="5" borderId="10" xfId="0" applyFont="1" applyFill="1" applyBorder="1"/>
    <xf numFmtId="164" fontId="2" fillId="0" borderId="11" xfId="0" applyNumberFormat="1" applyFont="1" applyFill="1" applyBorder="1"/>
    <xf numFmtId="0" fontId="2" fillId="2" borderId="7" xfId="0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 vertical="center"/>
    </xf>
    <xf numFmtId="0" fontId="2" fillId="0" borderId="6" xfId="0" applyFont="1" applyFill="1" applyBorder="1"/>
    <xf numFmtId="164" fontId="3" fillId="0" borderId="3" xfId="0" applyNumberFormat="1" applyFont="1" applyFill="1" applyBorder="1"/>
    <xf numFmtId="164" fontId="3" fillId="0" borderId="5" xfId="0" applyNumberFormat="1" applyFont="1" applyFill="1" applyBorder="1"/>
    <xf numFmtId="164" fontId="3" fillId="0" borderId="8" xfId="0" applyNumberFormat="1" applyFont="1" applyFill="1" applyBorder="1"/>
    <xf numFmtId="2" fontId="0" fillId="0" borderId="10" xfId="0" applyNumberFormat="1" applyFill="1" applyBorder="1"/>
    <xf numFmtId="2" fontId="2" fillId="5" borderId="5" xfId="0" applyNumberFormat="1" applyFont="1" applyFill="1" applyBorder="1"/>
    <xf numFmtId="2" fontId="2" fillId="0" borderId="8" xfId="0" applyNumberFormat="1" applyFont="1" applyBorder="1"/>
    <xf numFmtId="2" fontId="2" fillId="0" borderId="3" xfId="0" applyNumberFormat="1" applyFont="1" applyBorder="1"/>
    <xf numFmtId="0" fontId="2" fillId="0" borderId="10" xfId="0" applyFont="1" applyFill="1" applyBorder="1"/>
    <xf numFmtId="2" fontId="2" fillId="0" borderId="5" xfId="0" applyNumberFormat="1" applyFont="1" applyFill="1" applyBorder="1"/>
    <xf numFmtId="2" fontId="2" fillId="0" borderId="5" xfId="0" applyNumberFormat="1" applyFont="1" applyBorder="1"/>
    <xf numFmtId="0" fontId="2" fillId="0" borderId="11" xfId="0" applyFont="1" applyFill="1" applyBorder="1"/>
    <xf numFmtId="2" fontId="2" fillId="0" borderId="11" xfId="0" applyNumberFormat="1" applyFont="1" applyFill="1" applyBorder="1"/>
    <xf numFmtId="2" fontId="2" fillId="0" borderId="8" xfId="0" applyNumberFormat="1" applyFont="1" applyFill="1" applyBorder="1"/>
    <xf numFmtId="0" fontId="2" fillId="4" borderId="9" xfId="0" applyFont="1" applyFill="1" applyBorder="1"/>
    <xf numFmtId="2" fontId="2" fillId="4" borderId="3" xfId="0" applyNumberFormat="1" applyFont="1" applyFill="1" applyBorder="1"/>
    <xf numFmtId="0" fontId="2" fillId="4" borderId="10" xfId="0" applyFont="1" applyFill="1" applyBorder="1"/>
    <xf numFmtId="2" fontId="2" fillId="4" borderId="5" xfId="0" applyNumberFormat="1" applyFont="1" applyFill="1" applyBorder="1"/>
    <xf numFmtId="0" fontId="2" fillId="5" borderId="11" xfId="0" applyFont="1" applyFill="1" applyBorder="1"/>
    <xf numFmtId="2" fontId="2" fillId="5" borderId="8" xfId="0" applyNumberFormat="1" applyFont="1" applyFill="1" applyBorder="1"/>
    <xf numFmtId="0" fontId="2" fillId="4" borderId="2" xfId="0" applyFont="1" applyFill="1" applyBorder="1"/>
    <xf numFmtId="0" fontId="2" fillId="0" borderId="7" xfId="0" applyFont="1" applyFill="1" applyBorder="1"/>
    <xf numFmtId="0" fontId="3" fillId="0" borderId="0" xfId="0" applyFont="1" applyFill="1" applyBorder="1" applyAlignment="1"/>
    <xf numFmtId="0" fontId="2" fillId="0" borderId="2" xfId="0" applyFont="1" applyFill="1" applyBorder="1"/>
    <xf numFmtId="2" fontId="2" fillId="0" borderId="9" xfId="0" applyNumberFormat="1" applyFont="1" applyFill="1" applyBorder="1"/>
    <xf numFmtId="2" fontId="2" fillId="0" borderId="2" xfId="0" applyNumberFormat="1" applyFont="1" applyFill="1" applyBorder="1"/>
    <xf numFmtId="164" fontId="3" fillId="0" borderId="0" xfId="0" applyNumberFormat="1" applyFont="1" applyAlignment="1">
      <alignment horizontal="right"/>
    </xf>
    <xf numFmtId="164" fontId="3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2" fontId="2" fillId="2" borderId="3" xfId="0" applyNumberFormat="1" applyFont="1" applyFill="1" applyBorder="1"/>
    <xf numFmtId="2" fontId="2" fillId="2" borderId="5" xfId="0" applyNumberFormat="1" applyFont="1" applyFill="1" applyBorder="1"/>
    <xf numFmtId="1" fontId="3" fillId="0" borderId="10" xfId="0" applyNumberFormat="1" applyFont="1" applyFill="1" applyBorder="1"/>
    <xf numFmtId="0" fontId="2" fillId="5" borderId="9" xfId="0" applyFont="1" applyFill="1" applyBorder="1"/>
    <xf numFmtId="0" fontId="2" fillId="0" borderId="5" xfId="0" applyFont="1" applyFill="1" applyBorder="1" applyAlignment="1">
      <alignment horizontal="right"/>
    </xf>
    <xf numFmtId="0" fontId="2" fillId="0" borderId="1" xfId="0" applyFont="1" applyFill="1" applyBorder="1"/>
    <xf numFmtId="0" fontId="0" fillId="0" borderId="0" xfId="0" applyFill="1" applyBorder="1"/>
    <xf numFmtId="164" fontId="2" fillId="0" borderId="3" xfId="0" applyNumberFormat="1" applyFont="1" applyFill="1" applyBorder="1"/>
    <xf numFmtId="0" fontId="2" fillId="0" borderId="3" xfId="0" applyFont="1" applyFill="1" applyBorder="1" applyAlignment="1">
      <alignment horizontal="right"/>
    </xf>
    <xf numFmtId="0" fontId="2" fillId="5" borderId="5" xfId="0" applyFont="1" applyFill="1" applyBorder="1" applyAlignment="1">
      <alignment horizontal="right"/>
    </xf>
    <xf numFmtId="0" fontId="0" fillId="0" borderId="7" xfId="0" applyFill="1" applyBorder="1"/>
    <xf numFmtId="2" fontId="0" fillId="0" borderId="7" xfId="0" applyNumberFormat="1" applyFill="1" applyBorder="1"/>
    <xf numFmtId="0" fontId="3" fillId="0" borderId="8" xfId="0" applyFont="1" applyFill="1" applyBorder="1" applyAlignment="1">
      <alignment horizontal="right"/>
    </xf>
    <xf numFmtId="2" fontId="0" fillId="0" borderId="11" xfId="0" applyNumberFormat="1" applyFill="1" applyBorder="1"/>
    <xf numFmtId="164" fontId="2" fillId="0" borderId="5" xfId="0" applyNumberFormat="1" applyFont="1" applyFill="1" applyBorder="1"/>
    <xf numFmtId="165" fontId="3" fillId="0" borderId="10" xfId="0" applyNumberFormat="1" applyFont="1" applyFill="1" applyBorder="1"/>
    <xf numFmtId="0" fontId="3" fillId="5" borderId="6" xfId="0" applyFont="1" applyFill="1" applyBorder="1"/>
    <xf numFmtId="1" fontId="3" fillId="0" borderId="11" xfId="0" applyNumberFormat="1" applyFont="1" applyFill="1" applyBorder="1"/>
    <xf numFmtId="2" fontId="3" fillId="2" borderId="6" xfId="0" applyNumberFormat="1" applyFont="1" applyFill="1" applyBorder="1" applyAlignment="1">
      <alignment horizontal="center"/>
    </xf>
    <xf numFmtId="2" fontId="2" fillId="5" borderId="2" xfId="0" applyNumberFormat="1" applyFont="1" applyFill="1" applyBorder="1"/>
    <xf numFmtId="2" fontId="2" fillId="5" borderId="9" xfId="0" applyNumberFormat="1" applyFont="1" applyFill="1" applyBorder="1"/>
    <xf numFmtId="2" fontId="2" fillId="5" borderId="3" xfId="0" applyNumberFormat="1" applyFont="1" applyFill="1" applyBorder="1"/>
    <xf numFmtId="0" fontId="2" fillId="4" borderId="11" xfId="0" applyFont="1" applyFill="1" applyBorder="1"/>
    <xf numFmtId="2" fontId="2" fillId="4" borderId="7" xfId="0" applyNumberFormat="1" applyFont="1" applyFill="1" applyBorder="1"/>
    <xf numFmtId="2" fontId="2" fillId="4" borderId="11" xfId="0" applyNumberFormat="1" applyFont="1" applyFill="1" applyBorder="1"/>
    <xf numFmtId="2" fontId="2" fillId="4" borderId="8" xfId="0" applyNumberFormat="1" applyFont="1" applyFill="1" applyBorder="1"/>
    <xf numFmtId="2" fontId="2" fillId="0" borderId="11" xfId="0" applyNumberFormat="1" applyFont="1" applyBorder="1"/>
    <xf numFmtId="2" fontId="3" fillId="4" borderId="3" xfId="0" applyNumberFormat="1" applyFont="1" applyFill="1" applyBorder="1"/>
    <xf numFmtId="2" fontId="3" fillId="5" borderId="5" xfId="0" applyNumberFormat="1" applyFont="1" applyFill="1" applyBorder="1"/>
    <xf numFmtId="2" fontId="3" fillId="4" borderId="5" xfId="0" applyNumberFormat="1" applyFont="1" applyFill="1" applyBorder="1"/>
    <xf numFmtId="2" fontId="3" fillId="5" borderId="8" xfId="0" applyNumberFormat="1" applyFont="1" applyFill="1" applyBorder="1"/>
    <xf numFmtId="0" fontId="2" fillId="5" borderId="7" xfId="0" applyFont="1" applyFill="1" applyBorder="1" applyAlignment="1">
      <alignment horizontal="right"/>
    </xf>
    <xf numFmtId="0" fontId="0" fillId="0" borderId="2" xfId="0" applyFont="1" applyBorder="1"/>
    <xf numFmtId="2" fontId="0" fillId="0" borderId="2" xfId="0" applyNumberFormat="1" applyFont="1" applyBorder="1"/>
    <xf numFmtId="2" fontId="0" fillId="0" borderId="9" xfId="0" applyNumberFormat="1" applyFont="1" applyBorder="1"/>
    <xf numFmtId="0" fontId="3" fillId="2" borderId="3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center" vertical="center"/>
    </xf>
    <xf numFmtId="0" fontId="3" fillId="5" borderId="1" xfId="0" applyFont="1" applyFill="1" applyBorder="1"/>
    <xf numFmtId="0" fontId="3" fillId="5" borderId="9" xfId="0" applyFont="1" applyFill="1" applyBorder="1"/>
    <xf numFmtId="0" fontId="3" fillId="5" borderId="2" xfId="0" applyFont="1" applyFill="1" applyBorder="1"/>
    <xf numFmtId="2" fontId="3" fillId="5" borderId="9" xfId="0" applyNumberFormat="1" applyFont="1" applyFill="1" applyBorder="1"/>
    <xf numFmtId="2" fontId="3" fillId="5" borderId="2" xfId="0" applyNumberFormat="1" applyFont="1" applyFill="1" applyBorder="1"/>
    <xf numFmtId="0" fontId="3" fillId="5" borderId="1" xfId="0" applyFont="1" applyFill="1" applyBorder="1" applyAlignment="1">
      <alignment horizontal="right"/>
    </xf>
    <xf numFmtId="0" fontId="2" fillId="5" borderId="7" xfId="0" applyFont="1" applyFill="1" applyBorder="1"/>
    <xf numFmtId="1" fontId="2" fillId="0" borderId="10" xfId="0" applyNumberFormat="1" applyFont="1" applyFill="1" applyBorder="1"/>
    <xf numFmtId="1" fontId="2" fillId="0" borderId="11" xfId="0" applyNumberFormat="1" applyFont="1" applyFill="1" applyBorder="1"/>
    <xf numFmtId="2" fontId="0" fillId="0" borderId="5" xfId="0" applyNumberFormat="1" applyFill="1" applyBorder="1"/>
    <xf numFmtId="0" fontId="3" fillId="3" borderId="11" xfId="0" applyFont="1" applyFill="1" applyBorder="1"/>
    <xf numFmtId="2" fontId="3" fillId="3" borderId="7" xfId="0" applyNumberFormat="1" applyFont="1" applyFill="1" applyBorder="1"/>
    <xf numFmtId="2" fontId="3" fillId="3" borderId="11" xfId="0" applyNumberFormat="1" applyFont="1" applyFill="1" applyBorder="1"/>
    <xf numFmtId="0" fontId="2" fillId="3" borderId="7" xfId="0" applyFont="1" applyFill="1" applyBorder="1" applyAlignment="1">
      <alignment horizontal="right"/>
    </xf>
    <xf numFmtId="0" fontId="3" fillId="5" borderId="10" xfId="0" applyFont="1" applyFill="1" applyBorder="1" applyAlignment="1">
      <alignment horizontal="right"/>
    </xf>
    <xf numFmtId="0" fontId="3" fillId="5" borderId="11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</cellXfs>
  <cellStyles count="4">
    <cellStyle name="Navadno" xfId="0" builtinId="0"/>
    <cellStyle name="Navadno 2" xfId="1"/>
    <cellStyle name="Navadno 3" xfId="2"/>
    <cellStyle name="Slabo" xfId="3" builtinId="27"/>
  </cellStyles>
  <dxfs count="44"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</dxf>
    <dxf>
      <font>
        <color rgb="FFC0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99"/>
      <color rgb="FFA8E034"/>
      <color rgb="FFFFCCFF"/>
      <color rgb="FFFF99CC"/>
      <color rgb="FF9999FF"/>
      <color rgb="FFCCFFCC"/>
      <color rgb="FFFFCCCC"/>
      <color rgb="FFCCECFF"/>
      <color rgb="FFFABF8F"/>
      <color rgb="FFC3F0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427990</xdr:colOff>
      <xdr:row>3</xdr:row>
      <xdr:rowOff>28212</xdr:rowOff>
    </xdr:to>
    <xdr:pic>
      <xdr:nvPicPr>
        <xdr:cNvPr id="2" name="Picture 24" descr="Logotip Urada za stanje okolja na ARSO" title="Logotip">
          <a:extLst>
            <a:ext uri="{FF2B5EF4-FFF2-40B4-BE49-F238E27FC236}">
              <a16:creationId xmlns="" xmlns:a16="http://schemas.microsoft.com/office/drawing/2014/main" id="{6DF798ED-FF59-4C77-8AA1-BAFB005E8B0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"/>
          <a:ext cx="1647190" cy="393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E26"/>
  <sheetViews>
    <sheetView showGridLines="0" tabSelected="1" zoomScale="80" zoomScaleNormal="80" workbookViewId="0"/>
  </sheetViews>
  <sheetFormatPr defaultColWidth="8.85546875" defaultRowHeight="15" x14ac:dyDescent="0.25"/>
  <cols>
    <col min="1" max="16384" width="8.85546875" style="212"/>
  </cols>
  <sheetData>
    <row r="10" spans="2:5" ht="28.5" x14ac:dyDescent="0.45">
      <c r="B10" s="211" t="s">
        <v>62</v>
      </c>
    </row>
    <row r="12" spans="2:5" ht="21" x14ac:dyDescent="0.35">
      <c r="B12" s="213" t="s">
        <v>153</v>
      </c>
      <c r="E12" s="213"/>
    </row>
    <row r="20" spans="1:2" ht="15.75" x14ac:dyDescent="0.25">
      <c r="B20" s="214" t="s">
        <v>61</v>
      </c>
    </row>
    <row r="21" spans="1:2" ht="15.75" x14ac:dyDescent="0.25">
      <c r="B21" s="214" t="s">
        <v>154</v>
      </c>
    </row>
    <row r="22" spans="1:2" ht="18.75" x14ac:dyDescent="0.3">
      <c r="B22" s="215"/>
    </row>
    <row r="26" spans="1:2" ht="15.75" x14ac:dyDescent="0.25">
      <c r="A26" s="214"/>
    </row>
  </sheetData>
  <sheetProtection algorithmName="SHA-512" hashValue="ox1u4SWaK3GaESWkpSmkDhhoCa4IvZr+j3lV9QCSi84IiUBDQTJHe7mTntNNuUe5A9t2ERDp91W7hol7UNtTXw==" saltValue="XQ/eiArGaCU8iiHK6O5NJA==" spinCount="100000" sheet="1" objects="1" scenarios="1"/>
  <pageMargins left="0.7" right="0.7" top="0.75" bottom="0.75" header="0.3" footer="0.3"/>
  <pageSetup paperSize="9" orientation="portrait" horizontalDpi="90" verticalDpi="9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19"/>
  <sheetViews>
    <sheetView topLeftCell="A4" zoomScale="80" zoomScaleNormal="80" workbookViewId="0">
      <selection activeCell="A4" sqref="A4"/>
    </sheetView>
  </sheetViews>
  <sheetFormatPr defaultColWidth="9.140625" defaultRowHeight="15" customHeight="1" x14ac:dyDescent="0.2"/>
  <cols>
    <col min="1" max="1" width="9.140625" style="2"/>
    <col min="2" max="2" width="52.7109375" style="2" customWidth="1"/>
    <col min="3" max="3" width="15.28515625" style="2" customWidth="1"/>
    <col min="4" max="7" width="16.7109375" style="2" customWidth="1"/>
    <col min="8" max="8" width="37.7109375" style="64" customWidth="1"/>
    <col min="9" max="9" width="19.7109375" style="64" customWidth="1"/>
    <col min="10" max="10" width="9.140625" style="2"/>
    <col min="11" max="11" width="9.140625" style="2" customWidth="1"/>
    <col min="12" max="16384" width="9.140625" style="2"/>
  </cols>
  <sheetData>
    <row r="3" spans="2:9" ht="15" customHeight="1" x14ac:dyDescent="0.25">
      <c r="B3" s="1" t="s">
        <v>206</v>
      </c>
    </row>
    <row r="4" spans="2:9" ht="15" customHeight="1" x14ac:dyDescent="0.25">
      <c r="C4" s="1"/>
    </row>
    <row r="6" spans="2:9" ht="15" customHeight="1" x14ac:dyDescent="0.2">
      <c r="B6" s="168" t="s">
        <v>205</v>
      </c>
      <c r="C6" s="39"/>
      <c r="D6" s="168"/>
      <c r="E6" s="308"/>
      <c r="F6" s="295"/>
      <c r="G6" s="308"/>
      <c r="H6" s="183"/>
      <c r="I6" s="89"/>
    </row>
    <row r="7" spans="2:9" ht="15" customHeight="1" x14ac:dyDescent="0.2">
      <c r="B7" s="169" t="s">
        <v>27</v>
      </c>
      <c r="C7" s="41"/>
      <c r="D7" s="169"/>
      <c r="E7" s="309"/>
      <c r="F7" s="296"/>
      <c r="G7" s="309"/>
      <c r="H7" s="184"/>
      <c r="I7" s="78"/>
    </row>
    <row r="8" spans="2:9" ht="58.5" customHeight="1" x14ac:dyDescent="0.2">
      <c r="B8" s="169"/>
      <c r="C8" s="88" t="s">
        <v>28</v>
      </c>
      <c r="D8" s="170" t="s">
        <v>22</v>
      </c>
      <c r="E8" s="310" t="s">
        <v>23</v>
      </c>
      <c r="F8" s="297" t="s">
        <v>24</v>
      </c>
      <c r="G8" s="310" t="s">
        <v>25</v>
      </c>
      <c r="H8" s="323" t="s">
        <v>12</v>
      </c>
      <c r="I8" s="77" t="s">
        <v>157</v>
      </c>
    </row>
    <row r="9" spans="2:9" ht="15" customHeight="1" x14ac:dyDescent="0.2">
      <c r="B9" s="169" t="s">
        <v>7</v>
      </c>
      <c r="C9" s="41"/>
      <c r="D9" s="324" t="s">
        <v>2</v>
      </c>
      <c r="E9" s="313" t="s">
        <v>3</v>
      </c>
      <c r="F9" s="312" t="s">
        <v>0</v>
      </c>
      <c r="G9" s="325" t="s">
        <v>26</v>
      </c>
      <c r="H9" s="184"/>
      <c r="I9" s="78"/>
    </row>
    <row r="10" spans="2:9" ht="15" customHeight="1" x14ac:dyDescent="0.2">
      <c r="B10" s="45" t="s">
        <v>213</v>
      </c>
      <c r="C10" s="306"/>
      <c r="D10" s="196">
        <v>24</v>
      </c>
      <c r="E10" s="46">
        <v>0.350435</v>
      </c>
      <c r="F10" s="192">
        <v>1.7549699999999999</v>
      </c>
      <c r="G10" s="333">
        <v>9.3182000000000001E-2</v>
      </c>
      <c r="H10" s="102" t="s">
        <v>18</v>
      </c>
      <c r="I10" s="315">
        <v>1.4437499999999999E-2</v>
      </c>
    </row>
    <row r="11" spans="2:9" ht="15" customHeight="1" x14ac:dyDescent="0.2">
      <c r="B11" s="113" t="s">
        <v>131</v>
      </c>
      <c r="C11" s="288" t="s">
        <v>21</v>
      </c>
      <c r="D11" s="317">
        <v>14</v>
      </c>
      <c r="E11" s="115">
        <v>-0.91208800000000001</v>
      </c>
      <c r="F11" s="191">
        <v>-7.7063600000000001</v>
      </c>
      <c r="G11" s="331">
        <v>6.0000000000000002E-6</v>
      </c>
      <c r="H11" s="108" t="s">
        <v>17</v>
      </c>
      <c r="I11" s="316">
        <v>1.35E-2</v>
      </c>
    </row>
    <row r="12" spans="2:9" ht="15" customHeight="1" x14ac:dyDescent="0.2">
      <c r="B12" s="43" t="s">
        <v>132</v>
      </c>
      <c r="C12" s="287"/>
      <c r="D12" s="334">
        <v>14</v>
      </c>
      <c r="E12" s="36">
        <v>-0.79867999999999995</v>
      </c>
      <c r="F12" s="177">
        <v>-4.5977300000000003</v>
      </c>
      <c r="G12" s="335">
        <v>6.1300000000000005E-4</v>
      </c>
      <c r="H12" s="92" t="s">
        <v>18</v>
      </c>
      <c r="I12" s="316">
        <v>6.0000000000000001E-3</v>
      </c>
    </row>
    <row r="13" spans="2:9" ht="15" customHeight="1" x14ac:dyDescent="0.2">
      <c r="B13" s="43" t="s">
        <v>134</v>
      </c>
      <c r="C13" s="287" t="s">
        <v>21</v>
      </c>
      <c r="D13" s="334">
        <v>24</v>
      </c>
      <c r="E13" s="36">
        <v>0.42384699999999997</v>
      </c>
      <c r="F13" s="177">
        <v>2.1949299999999998</v>
      </c>
      <c r="G13" s="335">
        <v>3.9015000000000001E-2</v>
      </c>
      <c r="H13" s="92" t="s">
        <v>16</v>
      </c>
      <c r="I13" s="316">
        <v>2.8500000000000001E-2</v>
      </c>
    </row>
    <row r="14" spans="2:9" ht="15" customHeight="1" x14ac:dyDescent="0.2">
      <c r="B14" s="19" t="s">
        <v>135</v>
      </c>
      <c r="C14" s="289" t="s">
        <v>21</v>
      </c>
      <c r="D14" s="197">
        <v>6</v>
      </c>
      <c r="E14" s="34">
        <v>0.37142900000000001</v>
      </c>
      <c r="F14" s="176">
        <v>0.80008999999999997</v>
      </c>
      <c r="G14" s="336">
        <v>0.46847800000000001</v>
      </c>
      <c r="H14" s="92" t="s">
        <v>18</v>
      </c>
      <c r="I14" s="316">
        <v>2.1499999999999998E-2</v>
      </c>
    </row>
    <row r="15" spans="2:9" ht="14.25" customHeight="1" x14ac:dyDescent="0.2">
      <c r="B15" s="19" t="s">
        <v>137</v>
      </c>
      <c r="C15" s="289"/>
      <c r="D15" s="197">
        <v>11</v>
      </c>
      <c r="E15" s="34">
        <v>-0.59681200000000001</v>
      </c>
      <c r="F15" s="176">
        <v>-2.2314099999999999</v>
      </c>
      <c r="G15" s="336">
        <v>5.2575999999999998E-2</v>
      </c>
      <c r="H15" s="92" t="s">
        <v>18</v>
      </c>
      <c r="I15" s="316">
        <v>1.4499999999999999E-2</v>
      </c>
    </row>
    <row r="16" spans="2:9" ht="15" customHeight="1" x14ac:dyDescent="0.2">
      <c r="B16" s="113" t="s">
        <v>138</v>
      </c>
      <c r="C16" s="288"/>
      <c r="D16" s="317">
        <v>24</v>
      </c>
      <c r="E16" s="115">
        <v>-0.55427499999999996</v>
      </c>
      <c r="F16" s="191">
        <v>-3.1234799999999998</v>
      </c>
      <c r="G16" s="331">
        <v>4.9459999999999999E-3</v>
      </c>
      <c r="H16" s="108" t="s">
        <v>17</v>
      </c>
      <c r="I16" s="316">
        <v>0.01</v>
      </c>
    </row>
    <row r="17" spans="2:9" ht="15" customHeight="1" x14ac:dyDescent="0.2">
      <c r="B17" s="19" t="s">
        <v>141</v>
      </c>
      <c r="C17" s="289" t="s">
        <v>21</v>
      </c>
      <c r="D17" s="197">
        <v>6</v>
      </c>
      <c r="E17" s="34">
        <v>-0.40583999999999998</v>
      </c>
      <c r="F17" s="176">
        <v>-0.88810999999999996</v>
      </c>
      <c r="G17" s="336">
        <v>0.42466199999999998</v>
      </c>
      <c r="H17" s="92" t="s">
        <v>18</v>
      </c>
      <c r="I17" s="316">
        <v>2.1499999999999998E-2</v>
      </c>
    </row>
    <row r="18" spans="2:9" ht="15" customHeight="1" x14ac:dyDescent="0.2">
      <c r="B18" s="204" t="s">
        <v>143</v>
      </c>
      <c r="C18" s="307" t="s">
        <v>21</v>
      </c>
      <c r="D18" s="337">
        <v>5</v>
      </c>
      <c r="E18" s="49"/>
      <c r="F18" s="338"/>
      <c r="G18" s="339"/>
      <c r="H18" s="103" t="s">
        <v>18</v>
      </c>
      <c r="I18" s="401">
        <v>0</v>
      </c>
    </row>
    <row r="19" spans="2:9" ht="15" customHeight="1" x14ac:dyDescent="0.2">
      <c r="B19" s="33"/>
      <c r="C19" s="33"/>
      <c r="D19" s="33"/>
      <c r="E19" s="33"/>
      <c r="F19" s="33"/>
      <c r="G19" s="33"/>
      <c r="H19" s="70"/>
      <c r="I19" s="70"/>
    </row>
  </sheetData>
  <sheetProtection algorithmName="SHA-512" hashValue="2pK1AvECwjE9undpotvUtoheiwSMP8WrdWvFzkIZeNm8N8NtylZxMkDxR3wbfPw8wOMXB6Bfu+84QHHn6gwhyA==" saltValue="u/uYIKJE/3D+dw3cxDdWlw==" spinCount="100000" sheet="1" objects="1" scenarios="1"/>
  <conditionalFormatting sqref="I10">
    <cfRule type="cellIs" dxfId="16" priority="18" operator="greaterThan">
      <formula>0.1</formula>
    </cfRule>
  </conditionalFormatting>
  <conditionalFormatting sqref="I11">
    <cfRule type="cellIs" dxfId="15" priority="26" operator="greaterThan">
      <formula>0.1</formula>
    </cfRule>
  </conditionalFormatting>
  <conditionalFormatting sqref="I14">
    <cfRule type="cellIs" dxfId="14" priority="23" operator="greaterThan">
      <formula>0.1</formula>
    </cfRule>
  </conditionalFormatting>
  <conditionalFormatting sqref="I15">
    <cfRule type="cellIs" dxfId="13" priority="22" operator="greaterThan">
      <formula>0.1</formula>
    </cfRule>
  </conditionalFormatting>
  <conditionalFormatting sqref="I17">
    <cfRule type="cellIs" dxfId="12" priority="20" operator="greaterThan">
      <formula>0.1</formula>
    </cfRule>
  </conditionalFormatting>
  <conditionalFormatting sqref="I12">
    <cfRule type="cellIs" dxfId="11" priority="25" operator="greaterThan">
      <formula>0.1</formula>
    </cfRule>
  </conditionalFormatting>
  <conditionalFormatting sqref="I13">
    <cfRule type="cellIs" dxfId="10" priority="24" operator="greaterThan">
      <formula>0.1</formula>
    </cfRule>
  </conditionalFormatting>
  <conditionalFormatting sqref="I16">
    <cfRule type="cellIs" dxfId="9" priority="21" operator="greaterThan">
      <formula>0.1</formula>
    </cfRule>
  </conditionalFormatting>
  <conditionalFormatting sqref="I18">
    <cfRule type="cellIs" dxfId="8" priority="19" operator="greaterThan">
      <formula>0.1</formula>
    </cfRule>
  </conditionalFormatting>
  <pageMargins left="0.7" right="0.7" top="0.75" bottom="0.75" header="0.3" footer="0.3"/>
  <pageSetup paperSize="8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26"/>
  <sheetViews>
    <sheetView zoomScale="80" zoomScaleNormal="80" workbookViewId="0"/>
  </sheetViews>
  <sheetFormatPr defaultColWidth="9.140625" defaultRowHeight="15" customHeight="1" x14ac:dyDescent="0.2"/>
  <cols>
    <col min="1" max="1" width="9.140625" style="2"/>
    <col min="2" max="2" width="52.7109375" style="2" customWidth="1"/>
    <col min="3" max="3" width="16" style="2" customWidth="1"/>
    <col min="4" max="7" width="16.7109375" style="2" customWidth="1"/>
    <col min="8" max="8" width="37.7109375" style="64" customWidth="1"/>
    <col min="9" max="9" width="19.7109375" style="64" customWidth="1"/>
    <col min="10" max="16384" width="9.140625" style="2"/>
  </cols>
  <sheetData>
    <row r="3" spans="2:9" ht="15" customHeight="1" x14ac:dyDescent="0.25">
      <c r="B3" s="1" t="s">
        <v>207</v>
      </c>
    </row>
    <row r="4" spans="2:9" ht="15" customHeight="1" x14ac:dyDescent="0.25">
      <c r="C4" s="1"/>
      <c r="D4" s="30"/>
      <c r="E4" s="30"/>
      <c r="F4" s="30"/>
      <c r="G4" s="30"/>
      <c r="H4" s="95"/>
    </row>
    <row r="5" spans="2:9" ht="15" customHeight="1" x14ac:dyDescent="0.2">
      <c r="B5" s="30"/>
      <c r="C5" s="30"/>
      <c r="D5" s="30"/>
      <c r="E5" s="30"/>
      <c r="F5" s="30"/>
      <c r="G5" s="30"/>
      <c r="H5" s="95"/>
    </row>
    <row r="6" spans="2:9" ht="15" customHeight="1" x14ac:dyDescent="0.2">
      <c r="B6" s="50" t="s">
        <v>208</v>
      </c>
      <c r="C6" s="119"/>
      <c r="D6" s="5"/>
      <c r="E6" s="141"/>
      <c r="F6" s="7"/>
      <c r="G6" s="141"/>
      <c r="H6" s="94"/>
      <c r="I6" s="183"/>
    </row>
    <row r="7" spans="2:9" ht="15" customHeight="1" x14ac:dyDescent="0.2">
      <c r="B7" s="51" t="s">
        <v>27</v>
      </c>
      <c r="C7" s="120"/>
      <c r="D7" s="9"/>
      <c r="E7" s="142"/>
      <c r="F7" s="11"/>
      <c r="G7" s="142"/>
      <c r="H7" s="93"/>
      <c r="I7" s="184"/>
    </row>
    <row r="8" spans="2:9" ht="68.25" customHeight="1" x14ac:dyDescent="0.2">
      <c r="B8" s="51"/>
      <c r="C8" s="170" t="s">
        <v>29</v>
      </c>
      <c r="D8" s="85" t="s">
        <v>22</v>
      </c>
      <c r="E8" s="135" t="s">
        <v>23</v>
      </c>
      <c r="F8" s="86" t="s">
        <v>24</v>
      </c>
      <c r="G8" s="135" t="s">
        <v>25</v>
      </c>
      <c r="H8" s="67" t="s">
        <v>12</v>
      </c>
      <c r="I8" s="170" t="s">
        <v>157</v>
      </c>
    </row>
    <row r="9" spans="2:9" s="48" customFormat="1" ht="15" customHeight="1" x14ac:dyDescent="0.2">
      <c r="B9" s="8" t="s">
        <v>14</v>
      </c>
      <c r="C9" s="169"/>
      <c r="D9" s="84" t="s">
        <v>2</v>
      </c>
      <c r="E9" s="173" t="s">
        <v>3</v>
      </c>
      <c r="F9" s="90" t="s">
        <v>0</v>
      </c>
      <c r="G9" s="136" t="s">
        <v>26</v>
      </c>
      <c r="H9" s="96"/>
      <c r="I9" s="184"/>
    </row>
    <row r="10" spans="2:9" ht="15" customHeight="1" x14ac:dyDescent="0.2">
      <c r="B10" s="31" t="s">
        <v>214</v>
      </c>
      <c r="C10" s="126"/>
      <c r="D10" s="340">
        <v>24</v>
      </c>
      <c r="E10" s="32">
        <v>-0.97912999999999994</v>
      </c>
      <c r="F10" s="175">
        <v>-22.5974</v>
      </c>
      <c r="G10" s="341">
        <v>0</v>
      </c>
      <c r="H10" s="72" t="s">
        <v>4</v>
      </c>
      <c r="I10" s="302">
        <v>5.9437500000000004E-2</v>
      </c>
    </row>
    <row r="11" spans="2:9" ht="14.25" x14ac:dyDescent="0.2">
      <c r="B11" s="19" t="s">
        <v>159</v>
      </c>
      <c r="C11" s="128" t="s">
        <v>21</v>
      </c>
      <c r="D11" s="197">
        <v>7</v>
      </c>
      <c r="E11" s="34">
        <v>-0.71428599999999998</v>
      </c>
      <c r="F11" s="176">
        <v>-2.2822</v>
      </c>
      <c r="G11" s="336">
        <v>7.1344000000000005E-2</v>
      </c>
      <c r="H11" s="92" t="s">
        <v>16</v>
      </c>
      <c r="I11" s="316">
        <v>4.4499999999999998E-2</v>
      </c>
    </row>
    <row r="12" spans="2:9" ht="15" customHeight="1" x14ac:dyDescent="0.2">
      <c r="B12" s="43" t="s">
        <v>161</v>
      </c>
      <c r="C12" s="127" t="s">
        <v>21</v>
      </c>
      <c r="D12" s="334">
        <v>17</v>
      </c>
      <c r="E12" s="36">
        <v>0.96189999999999998</v>
      </c>
      <c r="F12" s="177">
        <v>13.626200000000001</v>
      </c>
      <c r="G12" s="335">
        <v>0</v>
      </c>
      <c r="H12" s="92" t="s">
        <v>18</v>
      </c>
      <c r="I12" s="303">
        <v>3.15E-2</v>
      </c>
    </row>
    <row r="13" spans="2:9" ht="15" customHeight="1" x14ac:dyDescent="0.2">
      <c r="B13" s="113" t="s">
        <v>163</v>
      </c>
      <c r="C13" s="180" t="s">
        <v>21</v>
      </c>
      <c r="D13" s="317">
        <v>12</v>
      </c>
      <c r="E13" s="115">
        <v>-0.81611299999999998</v>
      </c>
      <c r="F13" s="191">
        <v>-4.4657999999999998</v>
      </c>
      <c r="G13" s="331">
        <v>1.2049999999999999E-3</v>
      </c>
      <c r="H13" s="108" t="s">
        <v>17</v>
      </c>
      <c r="I13" s="303">
        <v>1.4999999999999999E-2</v>
      </c>
    </row>
    <row r="14" spans="2:9" ht="15" customHeight="1" x14ac:dyDescent="0.2">
      <c r="B14" s="22" t="s">
        <v>166</v>
      </c>
      <c r="C14" s="129" t="s">
        <v>21</v>
      </c>
      <c r="D14" s="342">
        <v>24</v>
      </c>
      <c r="E14" s="38">
        <v>-0.96194800000000003</v>
      </c>
      <c r="F14" s="178">
        <v>-16.513200000000001</v>
      </c>
      <c r="G14" s="343">
        <v>0</v>
      </c>
      <c r="H14" s="73" t="s">
        <v>4</v>
      </c>
      <c r="I14" s="303">
        <v>0.22</v>
      </c>
    </row>
    <row r="15" spans="2:9" ht="15" customHeight="1" x14ac:dyDescent="0.2">
      <c r="B15" s="22" t="s">
        <v>167</v>
      </c>
      <c r="C15" s="129" t="s">
        <v>21</v>
      </c>
      <c r="D15" s="342">
        <v>12</v>
      </c>
      <c r="E15" s="38">
        <v>-0.91608400000000001</v>
      </c>
      <c r="F15" s="178">
        <v>-7.2244999999999999</v>
      </c>
      <c r="G15" s="343">
        <v>2.8E-5</v>
      </c>
      <c r="H15" s="73" t="s">
        <v>4</v>
      </c>
      <c r="I15" s="303">
        <v>8.3500000000000005E-2</v>
      </c>
    </row>
    <row r="16" spans="2:9" ht="15" customHeight="1" x14ac:dyDescent="0.2">
      <c r="B16" s="22" t="s">
        <v>168</v>
      </c>
      <c r="C16" s="129" t="s">
        <v>21</v>
      </c>
      <c r="D16" s="342">
        <v>24</v>
      </c>
      <c r="E16" s="38">
        <v>-0.927562</v>
      </c>
      <c r="F16" s="178">
        <v>-11.643000000000001</v>
      </c>
      <c r="G16" s="343">
        <v>0</v>
      </c>
      <c r="H16" s="73" t="s">
        <v>4</v>
      </c>
      <c r="I16" s="303">
        <v>2.35E-2</v>
      </c>
    </row>
    <row r="17" spans="2:9" ht="15" customHeight="1" x14ac:dyDescent="0.2">
      <c r="B17" s="22" t="s">
        <v>171</v>
      </c>
      <c r="C17" s="129" t="s">
        <v>21</v>
      </c>
      <c r="D17" s="342">
        <v>8</v>
      </c>
      <c r="E17" s="38">
        <v>-0.97619</v>
      </c>
      <c r="F17" s="178">
        <v>-11.0235</v>
      </c>
      <c r="G17" s="343">
        <v>3.3000000000000003E-5</v>
      </c>
      <c r="H17" s="73" t="s">
        <v>4</v>
      </c>
      <c r="I17" s="303">
        <v>6.0499999999999998E-2</v>
      </c>
    </row>
    <row r="18" spans="2:9" ht="15" customHeight="1" x14ac:dyDescent="0.2">
      <c r="B18" s="22" t="s">
        <v>172</v>
      </c>
      <c r="C18" s="129"/>
      <c r="D18" s="342">
        <v>15</v>
      </c>
      <c r="E18" s="38">
        <v>-0.93571400000000005</v>
      </c>
      <c r="F18" s="178">
        <v>-9.5639000000000003</v>
      </c>
      <c r="G18" s="343">
        <v>0</v>
      </c>
      <c r="H18" s="73" t="s">
        <v>4</v>
      </c>
      <c r="I18" s="303">
        <v>4.7500000000000001E-2</v>
      </c>
    </row>
    <row r="19" spans="2:9" ht="15" customHeight="1" x14ac:dyDescent="0.2">
      <c r="B19" s="19" t="s">
        <v>173</v>
      </c>
      <c r="C19" s="128" t="s">
        <v>21</v>
      </c>
      <c r="D19" s="197">
        <v>10</v>
      </c>
      <c r="E19" s="34">
        <v>-0.36474299999999998</v>
      </c>
      <c r="F19" s="176">
        <v>-1.1080000000000001</v>
      </c>
      <c r="G19" s="336">
        <v>0.30006699999999997</v>
      </c>
      <c r="H19" s="92" t="s">
        <v>16</v>
      </c>
      <c r="I19" s="303">
        <v>4.2500000000000003E-2</v>
      </c>
    </row>
    <row r="20" spans="2:9" ht="15" customHeight="1" x14ac:dyDescent="0.2">
      <c r="B20" s="113" t="s">
        <v>174</v>
      </c>
      <c r="C20" s="180" t="s">
        <v>21</v>
      </c>
      <c r="D20" s="317">
        <v>8</v>
      </c>
      <c r="E20" s="115">
        <v>-0.94612499999999999</v>
      </c>
      <c r="F20" s="191">
        <v>-7.1571999999999996</v>
      </c>
      <c r="G20" s="331">
        <v>3.7500000000000001E-4</v>
      </c>
      <c r="H20" s="108" t="s">
        <v>17</v>
      </c>
      <c r="I20" s="303">
        <v>1.4999999999999999E-2</v>
      </c>
    </row>
    <row r="21" spans="2:9" ht="15" customHeight="1" x14ac:dyDescent="0.2">
      <c r="B21" s="22" t="s">
        <v>177</v>
      </c>
      <c r="C21" s="129" t="s">
        <v>21</v>
      </c>
      <c r="D21" s="342">
        <v>18</v>
      </c>
      <c r="E21" s="38">
        <v>-0.83677699999999999</v>
      </c>
      <c r="F21" s="178">
        <v>-6.1130000000000004</v>
      </c>
      <c r="G21" s="343">
        <v>1.5E-5</v>
      </c>
      <c r="H21" s="73" t="s">
        <v>4</v>
      </c>
      <c r="I21" s="303">
        <v>0.13</v>
      </c>
    </row>
    <row r="22" spans="2:9" ht="15" customHeight="1" x14ac:dyDescent="0.2">
      <c r="B22" s="113" t="s">
        <v>178</v>
      </c>
      <c r="C22" s="180" t="s">
        <v>21</v>
      </c>
      <c r="D22" s="317">
        <v>7</v>
      </c>
      <c r="E22" s="115">
        <v>-0.92857100000000004</v>
      </c>
      <c r="F22" s="191">
        <v>-5.5942999999999996</v>
      </c>
      <c r="G22" s="331">
        <v>2.519E-3</v>
      </c>
      <c r="H22" s="108" t="s">
        <v>17</v>
      </c>
      <c r="I22" s="303">
        <v>1.8500000000000003E-2</v>
      </c>
    </row>
    <row r="23" spans="2:9" ht="15" customHeight="1" x14ac:dyDescent="0.2">
      <c r="B23" s="22" t="s">
        <v>179</v>
      </c>
      <c r="C23" s="129" t="s">
        <v>21</v>
      </c>
      <c r="D23" s="342">
        <v>7</v>
      </c>
      <c r="E23" s="38">
        <v>-0.96428599999999998</v>
      </c>
      <c r="F23" s="178">
        <v>-8.1408000000000005</v>
      </c>
      <c r="G23" s="343">
        <v>4.5399999999999998E-4</v>
      </c>
      <c r="H23" s="73" t="s">
        <v>4</v>
      </c>
      <c r="I23" s="303">
        <v>9.4500000000000001E-2</v>
      </c>
    </row>
    <row r="24" spans="2:9" ht="15" customHeight="1" x14ac:dyDescent="0.2">
      <c r="B24" s="43" t="s">
        <v>180</v>
      </c>
      <c r="C24" s="127" t="s">
        <v>21</v>
      </c>
      <c r="D24" s="334">
        <v>10</v>
      </c>
      <c r="E24" s="36">
        <v>-0.69696999999999998</v>
      </c>
      <c r="F24" s="177">
        <v>-2.7490000000000001</v>
      </c>
      <c r="G24" s="335">
        <v>2.5097000000000001E-2</v>
      </c>
      <c r="H24" s="92" t="s">
        <v>16</v>
      </c>
      <c r="I24" s="303">
        <v>3.1E-2</v>
      </c>
    </row>
    <row r="25" spans="2:9" ht="15" customHeight="1" x14ac:dyDescent="0.2">
      <c r="B25" s="22" t="s">
        <v>181</v>
      </c>
      <c r="C25" s="129" t="s">
        <v>21</v>
      </c>
      <c r="D25" s="342">
        <v>24</v>
      </c>
      <c r="E25" s="38">
        <v>-0.97194999999999998</v>
      </c>
      <c r="F25" s="178">
        <v>-19.384</v>
      </c>
      <c r="G25" s="343">
        <v>0</v>
      </c>
      <c r="H25" s="73" t="s">
        <v>4</v>
      </c>
      <c r="I25" s="303">
        <v>7.2499999999999995E-2</v>
      </c>
    </row>
    <row r="26" spans="2:9" ht="15" customHeight="1" x14ac:dyDescent="0.2">
      <c r="B26" s="116" t="s">
        <v>184</v>
      </c>
      <c r="C26" s="181" t="s">
        <v>21</v>
      </c>
      <c r="D26" s="344">
        <v>18</v>
      </c>
      <c r="E26" s="118">
        <v>-0.98296300000000003</v>
      </c>
      <c r="F26" s="208">
        <v>-21.3919</v>
      </c>
      <c r="G26" s="345">
        <v>0</v>
      </c>
      <c r="H26" s="290" t="s">
        <v>17</v>
      </c>
      <c r="I26" s="304">
        <v>2.0999999999999998E-2</v>
      </c>
    </row>
  </sheetData>
  <sheetProtection algorithmName="SHA-512" hashValue="bIpzJAwMGwji9VQlKl8EAbHDcnKzBFA5GzX48sRa4TtR92jENVtJ0GayW7BaJ+CpYmir5U23pMxyXZtL4ixwyg==" saltValue="L9cR+u678omBnTo3qrLciA==" spinCount="100000" sheet="1" objects="1" scenarios="1"/>
  <pageMargins left="0.7" right="0.7" top="0.75" bottom="0.75" header="0.3" footer="0.3"/>
  <pageSetup paperSize="8" scale="56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32"/>
  <sheetViews>
    <sheetView zoomScale="80" zoomScaleNormal="80" workbookViewId="0"/>
  </sheetViews>
  <sheetFormatPr defaultColWidth="9.140625" defaultRowHeight="15" customHeight="1" x14ac:dyDescent="0.2"/>
  <cols>
    <col min="1" max="1" width="9.140625" style="2"/>
    <col min="2" max="2" width="52.7109375" style="2" customWidth="1"/>
    <col min="3" max="3" width="15.7109375" style="2" customWidth="1"/>
    <col min="4" max="7" width="16.7109375" style="2" customWidth="1"/>
    <col min="8" max="8" width="37.7109375" style="64" customWidth="1"/>
    <col min="9" max="9" width="19.7109375" style="298" customWidth="1"/>
    <col min="10" max="10" width="9.140625" style="2"/>
    <col min="11" max="11" width="9.140625" style="2" customWidth="1"/>
    <col min="12" max="16384" width="9.140625" style="2"/>
  </cols>
  <sheetData>
    <row r="3" spans="2:9" ht="15" customHeight="1" x14ac:dyDescent="0.25">
      <c r="B3" s="1" t="s">
        <v>209</v>
      </c>
    </row>
    <row r="4" spans="2:9" ht="15" customHeight="1" x14ac:dyDescent="0.25">
      <c r="C4" s="1"/>
      <c r="D4" s="30"/>
      <c r="E4" s="30"/>
      <c r="F4" s="30"/>
      <c r="H4" s="95"/>
    </row>
    <row r="5" spans="2:9" ht="15" customHeight="1" x14ac:dyDescent="0.2">
      <c r="B5" s="30"/>
      <c r="C5" s="30"/>
      <c r="D5" s="30"/>
      <c r="E5" s="30"/>
      <c r="F5" s="30"/>
      <c r="H5" s="95"/>
    </row>
    <row r="6" spans="2:9" ht="15" customHeight="1" x14ac:dyDescent="0.2">
      <c r="B6" s="50" t="s">
        <v>210</v>
      </c>
      <c r="C6" s="119"/>
      <c r="D6" s="5"/>
      <c r="E6" s="141"/>
      <c r="F6" s="7"/>
      <c r="G6" s="295"/>
      <c r="H6" s="98"/>
      <c r="I6" s="299"/>
    </row>
    <row r="7" spans="2:9" ht="15" customHeight="1" x14ac:dyDescent="0.2">
      <c r="B7" s="51" t="s">
        <v>27</v>
      </c>
      <c r="C7" s="120"/>
      <c r="D7" s="9"/>
      <c r="E7" s="142"/>
      <c r="F7" s="11"/>
      <c r="G7" s="296"/>
      <c r="H7" s="87"/>
      <c r="I7" s="300"/>
    </row>
    <row r="8" spans="2:9" ht="66" customHeight="1" x14ac:dyDescent="0.2">
      <c r="B8" s="51"/>
      <c r="C8" s="170" t="s">
        <v>29</v>
      </c>
      <c r="D8" s="85" t="s">
        <v>22</v>
      </c>
      <c r="E8" s="135" t="s">
        <v>23</v>
      </c>
      <c r="F8" s="86" t="s">
        <v>24</v>
      </c>
      <c r="G8" s="297" t="s">
        <v>25</v>
      </c>
      <c r="H8" s="67" t="s">
        <v>12</v>
      </c>
      <c r="I8" s="301" t="s">
        <v>157</v>
      </c>
    </row>
    <row r="9" spans="2:9" ht="15" customHeight="1" x14ac:dyDescent="0.2">
      <c r="B9" s="8" t="s">
        <v>9</v>
      </c>
      <c r="C9" s="169"/>
      <c r="D9" s="81" t="s">
        <v>2</v>
      </c>
      <c r="E9" s="155" t="s">
        <v>3</v>
      </c>
      <c r="F9" s="82" t="s">
        <v>0</v>
      </c>
      <c r="G9" s="314" t="s">
        <v>26</v>
      </c>
      <c r="H9" s="188"/>
      <c r="I9" s="300"/>
    </row>
    <row r="10" spans="2:9" ht="15" customHeight="1" x14ac:dyDescent="0.2">
      <c r="B10" s="31" t="s">
        <v>211</v>
      </c>
      <c r="C10" s="126"/>
      <c r="D10" s="346">
        <v>23</v>
      </c>
      <c r="E10" s="175">
        <v>-0.72233000000000003</v>
      </c>
      <c r="F10" s="32">
        <v>-4.7866</v>
      </c>
      <c r="G10" s="175">
        <v>9.8999999999999994E-5</v>
      </c>
      <c r="H10" s="73" t="s">
        <v>4</v>
      </c>
      <c r="I10" s="302">
        <v>2.5083333333333336E-2</v>
      </c>
    </row>
    <row r="11" spans="2:9" ht="15" customHeight="1" x14ac:dyDescent="0.2">
      <c r="B11" s="22" t="s">
        <v>188</v>
      </c>
      <c r="C11" s="129" t="s">
        <v>21</v>
      </c>
      <c r="D11" s="37">
        <v>7</v>
      </c>
      <c r="E11" s="178">
        <v>-0.84687999999999997</v>
      </c>
      <c r="F11" s="38">
        <v>-3.5609999999999999</v>
      </c>
      <c r="G11" s="178">
        <v>1.6197E-2</v>
      </c>
      <c r="H11" s="73" t="s">
        <v>4</v>
      </c>
      <c r="I11" s="303">
        <v>7.1500000000000008E-2</v>
      </c>
    </row>
    <row r="12" spans="2:9" ht="15" customHeight="1" x14ac:dyDescent="0.2">
      <c r="B12" s="19" t="s">
        <v>191</v>
      </c>
      <c r="C12" s="128" t="s">
        <v>21</v>
      </c>
      <c r="D12" s="33">
        <v>7</v>
      </c>
      <c r="E12" s="176">
        <v>-0.5766</v>
      </c>
      <c r="F12" s="34">
        <v>-1.5781000000000001</v>
      </c>
      <c r="G12" s="176">
        <v>0.17538200000000001</v>
      </c>
      <c r="H12" s="92" t="s">
        <v>18</v>
      </c>
      <c r="I12" s="303">
        <v>1.35E-2</v>
      </c>
    </row>
    <row r="13" spans="2:9" ht="15" customHeight="1" x14ac:dyDescent="0.2">
      <c r="B13" s="22" t="s">
        <v>192</v>
      </c>
      <c r="C13" s="129" t="s">
        <v>21</v>
      </c>
      <c r="D13" s="37">
        <v>12</v>
      </c>
      <c r="E13" s="178">
        <v>-0.94571000000000005</v>
      </c>
      <c r="F13" s="38">
        <v>-9.2015999999999991</v>
      </c>
      <c r="G13" s="178">
        <v>3.0000000000000001E-6</v>
      </c>
      <c r="H13" s="73" t="s">
        <v>4</v>
      </c>
      <c r="I13" s="303">
        <v>6.4000000000000001E-2</v>
      </c>
    </row>
    <row r="14" spans="2:9" ht="15" customHeight="1" x14ac:dyDescent="0.2">
      <c r="B14" s="113" t="s">
        <v>194</v>
      </c>
      <c r="C14" s="180" t="s">
        <v>21</v>
      </c>
      <c r="D14" s="114">
        <v>22</v>
      </c>
      <c r="E14" s="191">
        <v>-0.42809000000000003</v>
      </c>
      <c r="F14" s="115">
        <v>-2.1183999999999998</v>
      </c>
      <c r="G14" s="191">
        <v>4.6858999999999998E-2</v>
      </c>
      <c r="H14" s="108" t="s">
        <v>17</v>
      </c>
      <c r="I14" s="303">
        <v>1.5E-3</v>
      </c>
    </row>
    <row r="15" spans="2:9" ht="15" customHeight="1" x14ac:dyDescent="0.2">
      <c r="B15" s="43" t="s">
        <v>196</v>
      </c>
      <c r="C15" s="127"/>
      <c r="D15" s="35">
        <v>22</v>
      </c>
      <c r="E15" s="177">
        <v>0.43103000000000002</v>
      </c>
      <c r="F15" s="36">
        <v>2.1362000000000001</v>
      </c>
      <c r="G15" s="177">
        <v>4.5206999999999997E-2</v>
      </c>
      <c r="H15" s="92" t="s">
        <v>18</v>
      </c>
      <c r="I15" s="357">
        <v>0</v>
      </c>
    </row>
    <row r="16" spans="2:9" ht="15" customHeight="1" x14ac:dyDescent="0.2">
      <c r="B16" s="116" t="s">
        <v>212</v>
      </c>
      <c r="C16" s="181" t="s">
        <v>21</v>
      </c>
      <c r="D16" s="399">
        <v>10</v>
      </c>
      <c r="E16" s="208">
        <v>-0.46775</v>
      </c>
      <c r="F16" s="118">
        <v>-1.4967999999999999</v>
      </c>
      <c r="G16" s="208">
        <v>0.17280899999999999</v>
      </c>
      <c r="H16" s="290" t="s">
        <v>20</v>
      </c>
      <c r="I16" s="401">
        <v>0</v>
      </c>
    </row>
    <row r="21" spans="4:8" ht="15" customHeight="1" x14ac:dyDescent="0.2">
      <c r="D21" s="272"/>
      <c r="G21" s="272"/>
      <c r="H21" s="70"/>
    </row>
    <row r="22" spans="4:8" ht="15" customHeight="1" x14ac:dyDescent="0.2">
      <c r="D22" s="272"/>
      <c r="G22" s="272"/>
      <c r="H22" s="70"/>
    </row>
    <row r="23" spans="4:8" ht="15" customHeight="1" x14ac:dyDescent="0.2">
      <c r="D23" s="348"/>
      <c r="G23" s="272"/>
      <c r="H23" s="70"/>
    </row>
    <row r="24" spans="4:8" ht="15" customHeight="1" x14ac:dyDescent="0.2">
      <c r="D24" s="272"/>
      <c r="G24" s="272"/>
      <c r="H24" s="70"/>
    </row>
    <row r="25" spans="4:8" ht="15" customHeight="1" x14ac:dyDescent="0.2">
      <c r="D25" s="272"/>
      <c r="G25" s="272"/>
      <c r="H25" s="70"/>
    </row>
    <row r="26" spans="4:8" ht="15" customHeight="1" x14ac:dyDescent="0.2">
      <c r="D26" s="272"/>
      <c r="G26" s="272"/>
      <c r="H26" s="70"/>
    </row>
    <row r="27" spans="4:8" ht="15" customHeight="1" x14ac:dyDescent="0.2">
      <c r="D27" s="272"/>
      <c r="G27" s="272"/>
      <c r="H27" s="70"/>
    </row>
    <row r="28" spans="4:8" ht="15" customHeight="1" x14ac:dyDescent="0.2">
      <c r="D28" s="272"/>
      <c r="G28" s="272"/>
      <c r="H28" s="70"/>
    </row>
    <row r="29" spans="4:8" ht="15" customHeight="1" x14ac:dyDescent="0.2">
      <c r="D29" s="272"/>
      <c r="G29" s="272"/>
      <c r="H29" s="70"/>
    </row>
    <row r="30" spans="4:8" ht="15" customHeight="1" x14ac:dyDescent="0.2">
      <c r="D30" s="272"/>
      <c r="G30" s="272"/>
      <c r="H30" s="70"/>
    </row>
    <row r="31" spans="4:8" ht="15" customHeight="1" x14ac:dyDescent="0.2">
      <c r="D31" s="272"/>
      <c r="G31" s="272"/>
      <c r="H31" s="70"/>
    </row>
    <row r="32" spans="4:8" ht="15" customHeight="1" x14ac:dyDescent="0.2">
      <c r="D32" s="272"/>
      <c r="G32" s="272"/>
      <c r="H32" s="70"/>
    </row>
  </sheetData>
  <sheetProtection algorithmName="SHA-512" hashValue="djGZytGK81ZsmXBlnDbczlMTb1o/qz4iiXLstacrVxg8R446w6CFxnx3sdI3hINo4Nrgat/XwPD4MbFfdOaENw==" saltValue="30XItQ8Zb/y8VvindRDlPg==" spinCount="100000" sheet="1" objects="1" scenarios="1"/>
  <pageMargins left="0.7" right="0.7" top="0.75" bottom="0.75" header="0.3" footer="0.3"/>
  <pageSetup paperSize="8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12"/>
  <sheetViews>
    <sheetView zoomScale="80" zoomScaleNormal="80" workbookViewId="0"/>
  </sheetViews>
  <sheetFormatPr defaultColWidth="9.140625" defaultRowHeight="15" customHeight="1" x14ac:dyDescent="0.2"/>
  <cols>
    <col min="1" max="1" width="9.140625" style="2"/>
    <col min="2" max="2" width="60.7109375" style="2" customWidth="1"/>
    <col min="3" max="3" width="15.7109375" style="2" customWidth="1"/>
    <col min="4" max="7" width="16.7109375" style="2" customWidth="1"/>
    <col min="8" max="8" width="37.7109375" style="64" customWidth="1"/>
    <col min="9" max="9" width="19.7109375" style="64" customWidth="1"/>
    <col min="10" max="10" width="9.140625" style="2"/>
    <col min="11" max="11" width="9.140625" style="2" customWidth="1"/>
    <col min="12" max="16384" width="9.140625" style="2"/>
  </cols>
  <sheetData>
    <row r="3" spans="2:9" ht="15" customHeight="1" x14ac:dyDescent="0.25">
      <c r="B3" s="1" t="s">
        <v>215</v>
      </c>
    </row>
    <row r="4" spans="2:9" ht="15" customHeight="1" x14ac:dyDescent="0.25">
      <c r="C4" s="1"/>
      <c r="D4" s="47"/>
      <c r="E4" s="47"/>
      <c r="F4" s="47"/>
      <c r="G4" s="30"/>
      <c r="H4" s="55"/>
    </row>
    <row r="5" spans="2:9" ht="15" customHeight="1" x14ac:dyDescent="0.2">
      <c r="B5" s="30"/>
      <c r="C5" s="30"/>
      <c r="D5" s="47"/>
      <c r="E5" s="47"/>
      <c r="F5" s="47"/>
      <c r="G5" s="30"/>
      <c r="H5" s="55"/>
    </row>
    <row r="6" spans="2:9" ht="15" customHeight="1" x14ac:dyDescent="0.2">
      <c r="B6" s="50" t="s">
        <v>216</v>
      </c>
      <c r="C6" s="119"/>
      <c r="D6" s="5"/>
      <c r="E6" s="141"/>
      <c r="F6" s="7"/>
      <c r="G6" s="141"/>
      <c r="H6" s="94"/>
      <c r="I6" s="183"/>
    </row>
    <row r="7" spans="2:9" ht="15" customHeight="1" x14ac:dyDescent="0.2">
      <c r="B7" s="51" t="s">
        <v>27</v>
      </c>
      <c r="C7" s="120"/>
      <c r="D7" s="9"/>
      <c r="E7" s="142"/>
      <c r="F7" s="11"/>
      <c r="G7" s="142"/>
      <c r="H7" s="93"/>
      <c r="I7" s="184"/>
    </row>
    <row r="8" spans="2:9" ht="70.5" customHeight="1" x14ac:dyDescent="0.2">
      <c r="B8" s="51"/>
      <c r="C8" s="170" t="s">
        <v>29</v>
      </c>
      <c r="D8" s="85" t="s">
        <v>22</v>
      </c>
      <c r="E8" s="135" t="s">
        <v>23</v>
      </c>
      <c r="F8" s="86" t="s">
        <v>24</v>
      </c>
      <c r="G8" s="135" t="s">
        <v>25</v>
      </c>
      <c r="H8" s="67" t="s">
        <v>12</v>
      </c>
      <c r="I8" s="170" t="s">
        <v>157</v>
      </c>
    </row>
    <row r="9" spans="2:9" ht="15" customHeight="1" x14ac:dyDescent="0.2">
      <c r="B9" s="8" t="s">
        <v>10</v>
      </c>
      <c r="C9" s="169"/>
      <c r="D9" s="81" t="s">
        <v>2</v>
      </c>
      <c r="E9" s="155" t="s">
        <v>3</v>
      </c>
      <c r="F9" s="82" t="s">
        <v>0</v>
      </c>
      <c r="G9" s="166" t="s">
        <v>26</v>
      </c>
      <c r="H9" s="93"/>
      <c r="I9" s="184"/>
    </row>
    <row r="10" spans="2:9" ht="15" customHeight="1" x14ac:dyDescent="0.2">
      <c r="B10" s="56" t="s">
        <v>59</v>
      </c>
      <c r="C10" s="194"/>
      <c r="D10" s="349">
        <v>22</v>
      </c>
      <c r="E10" s="350">
        <v>0.29514299999999999</v>
      </c>
      <c r="F10" s="351">
        <v>1.3814599999999999</v>
      </c>
      <c r="G10" s="350">
        <v>0.18237800000000001</v>
      </c>
      <c r="H10" s="102" t="s">
        <v>18</v>
      </c>
      <c r="I10" s="327">
        <v>2.2500000000000003E-3</v>
      </c>
    </row>
    <row r="11" spans="2:9" ht="15" customHeight="1" x14ac:dyDescent="0.2">
      <c r="B11" s="26" t="s">
        <v>57</v>
      </c>
      <c r="C11" s="127" t="s">
        <v>21</v>
      </c>
      <c r="D11" s="35">
        <v>3</v>
      </c>
      <c r="E11" s="177">
        <v>0.86602500000000004</v>
      </c>
      <c r="F11" s="36">
        <v>1.7320500000000001</v>
      </c>
      <c r="G11" s="177">
        <v>0.33333299999999999</v>
      </c>
      <c r="H11" s="92" t="s">
        <v>18</v>
      </c>
      <c r="I11" s="328">
        <v>1.5E-3</v>
      </c>
    </row>
    <row r="12" spans="2:9" ht="15" customHeight="1" x14ac:dyDescent="0.2">
      <c r="B12" s="210" t="s">
        <v>58</v>
      </c>
      <c r="C12" s="195" t="s">
        <v>21</v>
      </c>
      <c r="D12" s="347">
        <v>3</v>
      </c>
      <c r="E12" s="338">
        <v>0.5</v>
      </c>
      <c r="F12" s="49">
        <v>0.57735000000000003</v>
      </c>
      <c r="G12" s="338">
        <v>0.66666700000000001</v>
      </c>
      <c r="H12" s="103" t="s">
        <v>18</v>
      </c>
      <c r="I12" s="329">
        <v>3.0000000000000001E-3</v>
      </c>
    </row>
  </sheetData>
  <sheetProtection algorithmName="SHA-512" hashValue="7E0vCBr40KhaWKlzK0nceNn2OfWmMmsMC7438yduRS2FY+5hSuG+InyKdWOfz4ZiwdgDDOsj0QhaCqfOmRTtzA==" saltValue="AHw0YPYe5SvWmaV/8XSNWA==" spinCount="100000" sheet="1" objects="1" scenarios="1"/>
  <conditionalFormatting sqref="I11">
    <cfRule type="cellIs" dxfId="7" priority="4" operator="greaterThan">
      <formula>0.1</formula>
    </cfRule>
  </conditionalFormatting>
  <conditionalFormatting sqref="I12">
    <cfRule type="cellIs" dxfId="6" priority="3" operator="greaterThan">
      <formula>0.1</formula>
    </cfRule>
  </conditionalFormatting>
  <conditionalFormatting sqref="I10">
    <cfRule type="cellIs" dxfId="5" priority="2" operator="greaterThan">
      <formula>0.1</formula>
    </cfRule>
  </conditionalFormatting>
  <conditionalFormatting sqref="G10">
    <cfRule type="cellIs" dxfId="4" priority="1" operator="lessThan">
      <formula>0.05</formula>
    </cfRule>
  </conditionalFormatting>
  <pageMargins left="0.7" right="0.7" top="0.75" bottom="0.75" header="0.3" footer="0.3"/>
  <pageSetup paperSize="8" scale="56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22"/>
  <sheetViews>
    <sheetView zoomScale="80" zoomScaleNormal="80" workbookViewId="0"/>
  </sheetViews>
  <sheetFormatPr defaultColWidth="9.140625" defaultRowHeight="15" customHeight="1" x14ac:dyDescent="0.2"/>
  <cols>
    <col min="1" max="1" width="9.140625" style="2"/>
    <col min="2" max="2" width="52.7109375" style="2" customWidth="1"/>
    <col min="3" max="3" width="15.140625" style="2" customWidth="1"/>
    <col min="4" max="7" width="16.7109375" style="2" customWidth="1"/>
    <col min="8" max="8" width="37.7109375" style="64" customWidth="1"/>
    <col min="9" max="9" width="19.7109375" style="64" customWidth="1"/>
    <col min="10" max="16384" width="9.140625" style="2"/>
  </cols>
  <sheetData>
    <row r="3" spans="2:9" ht="15" customHeight="1" x14ac:dyDescent="0.25">
      <c r="B3" s="1" t="s">
        <v>217</v>
      </c>
    </row>
    <row r="4" spans="2:9" ht="15" customHeight="1" x14ac:dyDescent="0.25">
      <c r="C4" s="1"/>
      <c r="H4" s="65"/>
    </row>
    <row r="5" spans="2:9" ht="15" customHeight="1" x14ac:dyDescent="0.2">
      <c r="H5" s="65"/>
    </row>
    <row r="6" spans="2:9" ht="15" customHeight="1" x14ac:dyDescent="0.2">
      <c r="B6" s="4" t="s">
        <v>219</v>
      </c>
      <c r="C6" s="168"/>
      <c r="D6" s="168"/>
      <c r="E6" s="40"/>
      <c r="F6" s="189"/>
      <c r="G6" s="355"/>
      <c r="H6" s="98"/>
      <c r="I6" s="183"/>
    </row>
    <row r="7" spans="2:9" ht="15" customHeight="1" x14ac:dyDescent="0.2">
      <c r="B7" s="51" t="s">
        <v>27</v>
      </c>
      <c r="C7" s="169"/>
      <c r="D7" s="169"/>
      <c r="E7" s="42"/>
      <c r="F7" s="190"/>
      <c r="G7" s="356"/>
      <c r="H7" s="87"/>
      <c r="I7" s="184"/>
    </row>
    <row r="8" spans="2:9" ht="66" customHeight="1" x14ac:dyDescent="0.2">
      <c r="B8" s="51"/>
      <c r="C8" s="170" t="s">
        <v>29</v>
      </c>
      <c r="D8" s="132" t="s">
        <v>22</v>
      </c>
      <c r="E8" s="86" t="s">
        <v>23</v>
      </c>
      <c r="F8" s="135" t="s">
        <v>24</v>
      </c>
      <c r="G8" s="209" t="s">
        <v>25</v>
      </c>
      <c r="H8" s="67" t="s">
        <v>12</v>
      </c>
      <c r="I8" s="170" t="s">
        <v>218</v>
      </c>
    </row>
    <row r="9" spans="2:9" s="48" customFormat="1" ht="15" customHeight="1" x14ac:dyDescent="0.2">
      <c r="B9" s="8" t="s">
        <v>11</v>
      </c>
      <c r="C9" s="169"/>
      <c r="D9" s="154" t="s">
        <v>2</v>
      </c>
      <c r="E9" s="82" t="s">
        <v>3</v>
      </c>
      <c r="F9" s="155" t="s">
        <v>0</v>
      </c>
      <c r="G9" s="284" t="s">
        <v>26</v>
      </c>
      <c r="H9" s="87"/>
      <c r="I9" s="184"/>
    </row>
    <row r="10" spans="2:9" ht="15" customHeight="1" x14ac:dyDescent="0.2">
      <c r="B10" s="112" t="s">
        <v>202</v>
      </c>
      <c r="C10" s="179"/>
      <c r="D10" s="358">
        <v>24</v>
      </c>
      <c r="E10" s="374">
        <v>-0.89652200000000004</v>
      </c>
      <c r="F10" s="375">
        <v>-9.4922000000000004</v>
      </c>
      <c r="G10" s="376">
        <v>0</v>
      </c>
      <c r="H10" s="106" t="s">
        <v>17</v>
      </c>
      <c r="I10" s="302">
        <v>1.9125E-2</v>
      </c>
    </row>
    <row r="11" spans="2:9" ht="15" customHeight="1" x14ac:dyDescent="0.2">
      <c r="B11" s="113" t="s">
        <v>69</v>
      </c>
      <c r="C11" s="180" t="s">
        <v>21</v>
      </c>
      <c r="D11" s="317">
        <v>18</v>
      </c>
      <c r="E11" s="115">
        <v>-0.95252999999999999</v>
      </c>
      <c r="F11" s="191">
        <v>-12.514799999999999</v>
      </c>
      <c r="G11" s="331">
        <v>0</v>
      </c>
      <c r="H11" s="108" t="s">
        <v>17</v>
      </c>
      <c r="I11" s="303">
        <v>1.95E-2</v>
      </c>
    </row>
    <row r="12" spans="2:9" ht="15" customHeight="1" x14ac:dyDescent="0.2">
      <c r="B12" s="107" t="s">
        <v>72</v>
      </c>
      <c r="C12" s="180" t="s">
        <v>21</v>
      </c>
      <c r="D12" s="317">
        <v>7</v>
      </c>
      <c r="E12" s="115">
        <v>-0.78571000000000002</v>
      </c>
      <c r="F12" s="191">
        <v>-2.8401999999999998</v>
      </c>
      <c r="G12" s="331">
        <v>3.6237999999999999E-2</v>
      </c>
      <c r="H12" s="108" t="s">
        <v>17</v>
      </c>
      <c r="I12" s="303">
        <v>1.8500000000000003E-2</v>
      </c>
    </row>
    <row r="13" spans="2:9" ht="15" customHeight="1" x14ac:dyDescent="0.25">
      <c r="B13" s="19" t="s">
        <v>76</v>
      </c>
      <c r="C13" s="128" t="s">
        <v>21</v>
      </c>
      <c r="D13" s="361">
        <v>4</v>
      </c>
      <c r="E13" s="305">
        <v>0.8</v>
      </c>
      <c r="F13" s="305">
        <v>1.8855999999999999</v>
      </c>
      <c r="G13" s="402">
        <v>0.2</v>
      </c>
      <c r="H13" s="92" t="s">
        <v>18</v>
      </c>
      <c r="I13" s="303">
        <v>3.0000000000000001E-3</v>
      </c>
    </row>
    <row r="14" spans="2:9" ht="15" customHeight="1" x14ac:dyDescent="0.2">
      <c r="B14" s="22" t="s">
        <v>77</v>
      </c>
      <c r="C14" s="129" t="s">
        <v>21</v>
      </c>
      <c r="D14" s="342">
        <v>24</v>
      </c>
      <c r="E14" s="38">
        <v>-0.91886000000000001</v>
      </c>
      <c r="F14" s="178">
        <v>-10.922499999999999</v>
      </c>
      <c r="G14" s="343">
        <v>0</v>
      </c>
      <c r="H14" s="99" t="s">
        <v>4</v>
      </c>
      <c r="I14" s="303">
        <v>2.9499999999999998E-2</v>
      </c>
    </row>
    <row r="15" spans="2:9" ht="15" customHeight="1" x14ac:dyDescent="0.2">
      <c r="B15" s="22" t="s">
        <v>79</v>
      </c>
      <c r="C15" s="129" t="s">
        <v>21</v>
      </c>
      <c r="D15" s="342">
        <v>24</v>
      </c>
      <c r="E15" s="38">
        <v>-0.81889000000000001</v>
      </c>
      <c r="F15" s="178">
        <v>-6.6921999999999997</v>
      </c>
      <c r="G15" s="343">
        <v>9.9999999999999995E-7</v>
      </c>
      <c r="H15" s="99" t="s">
        <v>4</v>
      </c>
      <c r="I15" s="303">
        <v>2.0500000000000001E-2</v>
      </c>
    </row>
    <row r="16" spans="2:9" ht="15" customHeight="1" x14ac:dyDescent="0.2">
      <c r="B16" s="43" t="s">
        <v>81</v>
      </c>
      <c r="C16" s="127"/>
      <c r="D16" s="334">
        <v>6</v>
      </c>
      <c r="E16" s="36">
        <v>-0.42857099999999998</v>
      </c>
      <c r="F16" s="177">
        <v>-0.94867999999999997</v>
      </c>
      <c r="G16" s="335">
        <v>0.39650099999999999</v>
      </c>
      <c r="H16" s="92" t="s">
        <v>15</v>
      </c>
      <c r="I16" s="303">
        <v>4.4499999999999998E-2</v>
      </c>
    </row>
    <row r="17" spans="2:9" ht="15" customHeight="1" x14ac:dyDescent="0.2">
      <c r="B17" s="113" t="s">
        <v>87</v>
      </c>
      <c r="C17" s="180"/>
      <c r="D17" s="317">
        <v>21</v>
      </c>
      <c r="E17" s="115">
        <v>-0.67361899999999997</v>
      </c>
      <c r="F17" s="191">
        <v>-3.9728400000000001</v>
      </c>
      <c r="G17" s="331">
        <v>8.1499999999999997E-4</v>
      </c>
      <c r="H17" s="108" t="s">
        <v>17</v>
      </c>
      <c r="I17" s="303">
        <v>1.4500000000000001E-2</v>
      </c>
    </row>
    <row r="18" spans="2:9" ht="15" customHeight="1" x14ac:dyDescent="0.2">
      <c r="B18" s="19" t="s">
        <v>89</v>
      </c>
      <c r="C18" s="128" t="s">
        <v>21</v>
      </c>
      <c r="D18" s="334">
        <v>7</v>
      </c>
      <c r="E18" s="36">
        <v>-0.46428599999999998</v>
      </c>
      <c r="F18" s="177">
        <v>-1.1721699999999999</v>
      </c>
      <c r="G18" s="335">
        <v>0.29393399999999997</v>
      </c>
      <c r="H18" s="92" t="s">
        <v>16</v>
      </c>
      <c r="I18" s="303">
        <v>2.5500000000000002E-2</v>
      </c>
    </row>
    <row r="19" spans="2:9" ht="15" customHeight="1" x14ac:dyDescent="0.25">
      <c r="B19" s="26" t="s">
        <v>91</v>
      </c>
      <c r="C19" s="128" t="s">
        <v>21</v>
      </c>
      <c r="D19" s="361">
        <v>3</v>
      </c>
      <c r="E19" s="305">
        <v>0.5</v>
      </c>
      <c r="F19" s="305">
        <v>0.57735000000000003</v>
      </c>
      <c r="G19" s="402">
        <v>0.66666700000000001</v>
      </c>
      <c r="H19" s="97" t="s">
        <v>19</v>
      </c>
      <c r="I19" s="303">
        <v>1.9E-2</v>
      </c>
    </row>
    <row r="20" spans="2:9" ht="15" customHeight="1" x14ac:dyDescent="0.2">
      <c r="B20" s="43" t="s">
        <v>94</v>
      </c>
      <c r="C20" s="127"/>
      <c r="D20" s="197">
        <v>15</v>
      </c>
      <c r="E20" s="34">
        <v>-0.30769299999999999</v>
      </c>
      <c r="F20" s="176">
        <v>-1.16597</v>
      </c>
      <c r="G20" s="336">
        <v>0.26457399999999998</v>
      </c>
      <c r="H20" s="92" t="s">
        <v>16</v>
      </c>
      <c r="I20" s="316">
        <v>5.0000000000000001E-3</v>
      </c>
    </row>
    <row r="21" spans="2:9" ht="15" customHeight="1" x14ac:dyDescent="0.2">
      <c r="B21" s="26" t="s">
        <v>98</v>
      </c>
      <c r="C21" s="127" t="s">
        <v>21</v>
      </c>
      <c r="D21" s="334">
        <v>3</v>
      </c>
      <c r="E21" s="36">
        <v>0.86602500000000004</v>
      </c>
      <c r="F21" s="177">
        <v>1.7321</v>
      </c>
      <c r="G21" s="335">
        <v>0.33333299999999999</v>
      </c>
      <c r="H21" s="97" t="s">
        <v>18</v>
      </c>
      <c r="I21" s="303">
        <v>4.4999999999999997E-3</v>
      </c>
    </row>
    <row r="22" spans="2:9" ht="15" customHeight="1" x14ac:dyDescent="0.2">
      <c r="B22" s="28" t="s">
        <v>112</v>
      </c>
      <c r="C22" s="130" t="s">
        <v>21</v>
      </c>
      <c r="D22" s="377">
        <v>24</v>
      </c>
      <c r="E22" s="378">
        <v>-0.85478299999999996</v>
      </c>
      <c r="F22" s="379">
        <v>-7.7252000000000001</v>
      </c>
      <c r="G22" s="380">
        <v>0</v>
      </c>
      <c r="H22" s="100" t="s">
        <v>4</v>
      </c>
      <c r="I22" s="304">
        <v>2.5500000000000002E-2</v>
      </c>
    </row>
  </sheetData>
  <sheetProtection algorithmName="SHA-512" hashValue="byuop1lozq+OY8Jw+uigwmu3WgiordnHZ3W8v9bfmSPhAhl3PCGCXhlca/brRJ2FU6Irvzo5u6pUd254Y3BqEw==" saltValue="sv0wW9Cn5grW7cWStjb3Rw==" spinCount="100000" sheet="1" objects="1" scenarios="1"/>
  <pageMargins left="0.7" right="0.7" top="0.75" bottom="0.75" header="0.3" footer="0.3"/>
  <pageSetup paperSize="8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17"/>
  <sheetViews>
    <sheetView zoomScale="80" zoomScaleNormal="80" workbookViewId="0"/>
  </sheetViews>
  <sheetFormatPr defaultColWidth="9.140625" defaultRowHeight="15" customHeight="1" x14ac:dyDescent="0.2"/>
  <cols>
    <col min="1" max="1" width="9.140625" style="2"/>
    <col min="2" max="2" width="52.7109375" style="2" customWidth="1"/>
    <col min="3" max="3" width="16.28515625" style="2" customWidth="1"/>
    <col min="4" max="7" width="16.7109375" style="2" customWidth="1"/>
    <col min="8" max="8" width="37.7109375" style="64" customWidth="1"/>
    <col min="9" max="9" width="19.7109375" style="64" customWidth="1"/>
    <col min="10" max="16384" width="9.140625" style="2"/>
  </cols>
  <sheetData>
    <row r="3" spans="2:9" ht="15" customHeight="1" x14ac:dyDescent="0.25">
      <c r="B3" s="1" t="s">
        <v>221</v>
      </c>
    </row>
    <row r="4" spans="2:9" ht="15" customHeight="1" x14ac:dyDescent="0.25">
      <c r="C4" s="1"/>
      <c r="D4" s="30"/>
      <c r="E4" s="30"/>
      <c r="F4" s="30"/>
      <c r="G4" s="30"/>
      <c r="H4" s="95"/>
    </row>
    <row r="5" spans="2:9" ht="15" customHeight="1" x14ac:dyDescent="0.2">
      <c r="B5" s="30"/>
      <c r="C5" s="30"/>
      <c r="D5" s="30"/>
      <c r="E5" s="30"/>
      <c r="F5" s="30"/>
      <c r="G5" s="30"/>
      <c r="H5" s="95"/>
    </row>
    <row r="6" spans="2:9" ht="15" customHeight="1" x14ac:dyDescent="0.2">
      <c r="B6" s="168" t="s">
        <v>220</v>
      </c>
      <c r="C6" s="5"/>
      <c r="D6" s="119"/>
      <c r="E6" s="6"/>
      <c r="F6" s="133"/>
      <c r="G6" s="6"/>
      <c r="H6" s="183"/>
      <c r="I6" s="89"/>
    </row>
    <row r="7" spans="2:9" ht="15" customHeight="1" x14ac:dyDescent="0.2">
      <c r="B7" s="120" t="s">
        <v>27</v>
      </c>
      <c r="C7" s="9"/>
      <c r="D7" s="120"/>
      <c r="E7" s="10"/>
      <c r="F7" s="134"/>
      <c r="G7" s="10"/>
      <c r="H7" s="184"/>
      <c r="I7" s="78"/>
    </row>
    <row r="8" spans="2:9" ht="67.5" customHeight="1" x14ac:dyDescent="0.2">
      <c r="B8" s="120"/>
      <c r="C8" s="88" t="s">
        <v>30</v>
      </c>
      <c r="D8" s="132" t="s">
        <v>22</v>
      </c>
      <c r="E8" s="86" t="s">
        <v>23</v>
      </c>
      <c r="F8" s="135" t="s">
        <v>24</v>
      </c>
      <c r="G8" s="86" t="s">
        <v>25</v>
      </c>
      <c r="H8" s="131" t="s">
        <v>12</v>
      </c>
      <c r="I8" s="170" t="s">
        <v>218</v>
      </c>
    </row>
    <row r="9" spans="2:9" ht="15" customHeight="1" x14ac:dyDescent="0.2">
      <c r="B9" s="120" t="s">
        <v>13</v>
      </c>
      <c r="C9" s="9"/>
      <c r="D9" s="154" t="s">
        <v>2</v>
      </c>
      <c r="E9" s="82" t="s">
        <v>3</v>
      </c>
      <c r="F9" s="155" t="s">
        <v>0</v>
      </c>
      <c r="G9" s="68" t="s">
        <v>26</v>
      </c>
      <c r="H9" s="188"/>
      <c r="I9" s="78"/>
    </row>
    <row r="10" spans="2:9" ht="15" customHeight="1" x14ac:dyDescent="0.2">
      <c r="B10" s="358" t="s">
        <v>222</v>
      </c>
      <c r="C10" s="179"/>
      <c r="D10" s="358">
        <v>24</v>
      </c>
      <c r="E10" s="374">
        <v>-0.97108099999999997</v>
      </c>
      <c r="F10" s="375">
        <v>-19.077500000000001</v>
      </c>
      <c r="G10" s="376">
        <v>0</v>
      </c>
      <c r="H10" s="285" t="s">
        <v>20</v>
      </c>
      <c r="I10" s="302">
        <v>2.1714285714285714E-2</v>
      </c>
    </row>
    <row r="11" spans="2:9" ht="15" customHeight="1" x14ac:dyDescent="0.2">
      <c r="B11" s="317" t="s">
        <v>119</v>
      </c>
      <c r="C11" s="180" t="s">
        <v>21</v>
      </c>
      <c r="D11" s="317">
        <v>18</v>
      </c>
      <c r="E11" s="115">
        <v>-0.95144700000000004</v>
      </c>
      <c r="F11" s="191">
        <v>-12.363899999999999</v>
      </c>
      <c r="G11" s="331">
        <v>0</v>
      </c>
      <c r="H11" s="288" t="s">
        <v>17</v>
      </c>
      <c r="I11" s="303">
        <v>1.2E-2</v>
      </c>
    </row>
    <row r="12" spans="2:9" ht="15" customHeight="1" x14ac:dyDescent="0.2">
      <c r="B12" s="317" t="s">
        <v>120</v>
      </c>
      <c r="C12" s="180"/>
      <c r="D12" s="317">
        <v>24</v>
      </c>
      <c r="E12" s="115">
        <v>-0.984348</v>
      </c>
      <c r="F12" s="191">
        <v>-26.197700000000001</v>
      </c>
      <c r="G12" s="331">
        <v>0</v>
      </c>
      <c r="H12" s="288" t="s">
        <v>17</v>
      </c>
      <c r="I12" s="303">
        <v>8.5000000000000006E-3</v>
      </c>
    </row>
    <row r="13" spans="2:9" ht="15" customHeight="1" x14ac:dyDescent="0.2">
      <c r="B13" s="197" t="s">
        <v>121</v>
      </c>
      <c r="C13" s="128" t="s">
        <v>21</v>
      </c>
      <c r="D13" s="197">
        <v>7</v>
      </c>
      <c r="E13" s="34">
        <v>-0.48650599999999999</v>
      </c>
      <c r="F13" s="176">
        <v>-1.2452000000000001</v>
      </c>
      <c r="G13" s="336">
        <v>0.26824900000000002</v>
      </c>
      <c r="H13" s="287" t="s">
        <v>16</v>
      </c>
      <c r="I13" s="303">
        <v>9.4500000000000001E-2</v>
      </c>
    </row>
    <row r="14" spans="2:9" ht="15" customHeight="1" x14ac:dyDescent="0.2">
      <c r="B14" s="317" t="s">
        <v>123</v>
      </c>
      <c r="C14" s="180" t="s">
        <v>21</v>
      </c>
      <c r="D14" s="317">
        <v>22</v>
      </c>
      <c r="E14" s="115">
        <v>-0.96837899999999999</v>
      </c>
      <c r="F14" s="191">
        <v>-17.358899999999998</v>
      </c>
      <c r="G14" s="331">
        <v>0</v>
      </c>
      <c r="H14" s="288" t="s">
        <v>17</v>
      </c>
      <c r="I14" s="303">
        <v>1.3000000000000001E-2</v>
      </c>
    </row>
    <row r="15" spans="2:9" ht="15" customHeight="1" x14ac:dyDescent="0.2">
      <c r="B15" s="317" t="s">
        <v>124</v>
      </c>
      <c r="C15" s="180" t="s">
        <v>21</v>
      </c>
      <c r="D15" s="317">
        <v>23</v>
      </c>
      <c r="E15" s="115">
        <v>-0.51054200000000005</v>
      </c>
      <c r="F15" s="191">
        <v>-2.7208999999999999</v>
      </c>
      <c r="G15" s="331">
        <v>1.2801E-2</v>
      </c>
      <c r="H15" s="288" t="s">
        <v>17</v>
      </c>
      <c r="I15" s="357">
        <v>0</v>
      </c>
    </row>
    <row r="16" spans="2:9" ht="15" customHeight="1" x14ac:dyDescent="0.2">
      <c r="B16" s="317" t="s">
        <v>127</v>
      </c>
      <c r="C16" s="180" t="s">
        <v>21</v>
      </c>
      <c r="D16" s="317">
        <v>24</v>
      </c>
      <c r="E16" s="115">
        <v>-0.953152</v>
      </c>
      <c r="F16" s="191">
        <v>-14.779400000000001</v>
      </c>
      <c r="G16" s="331">
        <v>0</v>
      </c>
      <c r="H16" s="288" t="s">
        <v>17</v>
      </c>
      <c r="I16" s="303">
        <v>4.0000000000000001E-3</v>
      </c>
    </row>
    <row r="17" spans="2:9" ht="15" customHeight="1" x14ac:dyDescent="0.2">
      <c r="B17" s="198" t="s">
        <v>128</v>
      </c>
      <c r="C17" s="161" t="s">
        <v>21</v>
      </c>
      <c r="D17" s="198">
        <v>8</v>
      </c>
      <c r="E17" s="207">
        <v>-0.238095</v>
      </c>
      <c r="F17" s="381">
        <v>-0.60050000000000003</v>
      </c>
      <c r="G17" s="332">
        <v>0.570156</v>
      </c>
      <c r="H17" s="291" t="s">
        <v>16</v>
      </c>
      <c r="I17" s="304">
        <v>0.02</v>
      </c>
    </row>
  </sheetData>
  <sheetProtection algorithmName="SHA-512" hashValue="oG5V4WWCzYU2hJKZrLDySonMGXd6HzLPZEpuM4YaxPcleIHvBZnjwBFVV/qMEQSsCuyxGsE6Bzr0v5iZvJ6ozw==" saltValue="igMgBUkJRYL3hIPUWtThnA==" spinCount="100000" sheet="1" objects="1" scenarios="1"/>
  <pageMargins left="0.7" right="0.7" top="0.75" bottom="0.75" header="0.3" footer="0.3"/>
  <pageSetup paperSize="8" scale="6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18"/>
  <sheetViews>
    <sheetView zoomScale="80" zoomScaleNormal="80" workbookViewId="0"/>
  </sheetViews>
  <sheetFormatPr defaultColWidth="9.140625" defaultRowHeight="15" customHeight="1" x14ac:dyDescent="0.2"/>
  <cols>
    <col min="1" max="1" width="9.140625" style="2"/>
    <col min="2" max="2" width="52.7109375" style="2" customWidth="1"/>
    <col min="3" max="3" width="15.7109375" style="2" customWidth="1"/>
    <col min="4" max="7" width="16.7109375" style="2" customWidth="1"/>
    <col min="8" max="8" width="46.28515625" style="64" bestFit="1" customWidth="1"/>
    <col min="9" max="9" width="19.7109375" style="64" customWidth="1"/>
    <col min="10" max="16384" width="9.140625" style="2"/>
  </cols>
  <sheetData>
    <row r="3" spans="2:9" ht="15" customHeight="1" x14ac:dyDescent="0.25">
      <c r="B3" s="1" t="s">
        <v>223</v>
      </c>
    </row>
    <row r="4" spans="2:9" ht="15" customHeight="1" x14ac:dyDescent="0.25">
      <c r="C4" s="1"/>
      <c r="D4" s="1"/>
      <c r="E4" s="1"/>
      <c r="F4" s="1"/>
      <c r="G4" s="1"/>
      <c r="H4" s="101"/>
    </row>
    <row r="6" spans="2:9" ht="15" customHeight="1" x14ac:dyDescent="0.2">
      <c r="B6" s="4" t="s">
        <v>224</v>
      </c>
      <c r="C6" s="168"/>
      <c r="D6" s="39"/>
      <c r="E6" s="189"/>
      <c r="F6" s="40"/>
      <c r="G6" s="189"/>
      <c r="H6" s="98"/>
      <c r="I6" s="183"/>
    </row>
    <row r="7" spans="2:9" ht="15" customHeight="1" x14ac:dyDescent="0.2">
      <c r="B7" s="51" t="s">
        <v>27</v>
      </c>
      <c r="C7" s="169"/>
      <c r="D7" s="41"/>
      <c r="E7" s="190"/>
      <c r="F7" s="42"/>
      <c r="G7" s="190"/>
      <c r="H7" s="87"/>
      <c r="I7" s="184"/>
    </row>
    <row r="8" spans="2:9" ht="60" customHeight="1" x14ac:dyDescent="0.2">
      <c r="B8" s="51"/>
      <c r="C8" s="170" t="s">
        <v>29</v>
      </c>
      <c r="D8" s="85" t="s">
        <v>22</v>
      </c>
      <c r="E8" s="135" t="s">
        <v>23</v>
      </c>
      <c r="F8" s="86" t="s">
        <v>24</v>
      </c>
      <c r="G8" s="135" t="s">
        <v>25</v>
      </c>
      <c r="H8" s="67" t="s">
        <v>12</v>
      </c>
      <c r="I8" s="170" t="s">
        <v>218</v>
      </c>
    </row>
    <row r="9" spans="2:9" ht="15" customHeight="1" x14ac:dyDescent="0.2">
      <c r="B9" s="8" t="s">
        <v>7</v>
      </c>
      <c r="C9" s="169"/>
      <c r="D9" s="81" t="s">
        <v>2</v>
      </c>
      <c r="E9" s="155" t="s">
        <v>3</v>
      </c>
      <c r="F9" s="82" t="s">
        <v>0</v>
      </c>
      <c r="G9" s="166" t="s">
        <v>26</v>
      </c>
      <c r="H9" s="87"/>
      <c r="I9" s="184"/>
    </row>
    <row r="10" spans="2:9" s="48" customFormat="1" ht="15" customHeight="1" x14ac:dyDescent="0.2">
      <c r="B10" s="360" t="s">
        <v>229</v>
      </c>
      <c r="C10" s="194"/>
      <c r="D10" s="349">
        <v>24</v>
      </c>
      <c r="E10" s="350">
        <v>0.117391</v>
      </c>
      <c r="F10" s="351">
        <v>0.5544</v>
      </c>
      <c r="G10" s="350">
        <v>0.584866</v>
      </c>
      <c r="H10" s="363" t="s">
        <v>16</v>
      </c>
      <c r="I10" s="362">
        <v>4.1187500000000002E-2</v>
      </c>
    </row>
    <row r="11" spans="2:9" ht="15" customHeight="1" x14ac:dyDescent="0.2">
      <c r="B11" s="22" t="s">
        <v>131</v>
      </c>
      <c r="C11" s="129" t="s">
        <v>21</v>
      </c>
      <c r="D11" s="37">
        <v>14</v>
      </c>
      <c r="E11" s="178">
        <v>-0.76703299999999996</v>
      </c>
      <c r="F11" s="38">
        <v>-4.1413000000000002</v>
      </c>
      <c r="G11" s="178">
        <v>1.3680000000000001E-3</v>
      </c>
      <c r="H11" s="25" t="s">
        <v>4</v>
      </c>
      <c r="I11" s="328">
        <v>2.7E-2</v>
      </c>
    </row>
    <row r="12" spans="2:9" ht="15" customHeight="1" x14ac:dyDescent="0.2">
      <c r="B12" s="113" t="s">
        <v>132</v>
      </c>
      <c r="C12" s="180"/>
      <c r="D12" s="114">
        <v>14</v>
      </c>
      <c r="E12" s="191">
        <v>-0.90429099999999996</v>
      </c>
      <c r="F12" s="115">
        <v>-7.3376000000000001</v>
      </c>
      <c r="G12" s="191">
        <v>9.0000000000000002E-6</v>
      </c>
      <c r="H12" s="364" t="s">
        <v>20</v>
      </c>
      <c r="I12" s="328">
        <v>7.0000000000000001E-3</v>
      </c>
    </row>
    <row r="13" spans="2:9" ht="14.25" x14ac:dyDescent="0.2">
      <c r="B13" s="26" t="s">
        <v>134</v>
      </c>
      <c r="C13" s="127" t="s">
        <v>21</v>
      </c>
      <c r="D13" s="16">
        <v>24</v>
      </c>
      <c r="E13" s="138">
        <v>0.178929</v>
      </c>
      <c r="F13" s="17">
        <v>0.85299999999999998</v>
      </c>
      <c r="G13" s="138">
        <v>0.402841</v>
      </c>
      <c r="H13" s="409" t="s">
        <v>235</v>
      </c>
      <c r="I13" s="328">
        <v>7.9500000000000001E-2</v>
      </c>
    </row>
    <row r="14" spans="2:9" ht="15" customHeight="1" x14ac:dyDescent="0.2">
      <c r="B14" s="19" t="s">
        <v>135</v>
      </c>
      <c r="C14" s="128" t="s">
        <v>21</v>
      </c>
      <c r="D14" s="33">
        <v>6</v>
      </c>
      <c r="E14" s="176">
        <v>0.14285700000000001</v>
      </c>
      <c r="F14" s="34">
        <v>0.28870000000000001</v>
      </c>
      <c r="G14" s="176">
        <v>0.78717199999999998</v>
      </c>
      <c r="H14" s="359" t="s">
        <v>16</v>
      </c>
      <c r="I14" s="328">
        <v>5.0500000000000003E-2</v>
      </c>
    </row>
    <row r="15" spans="2:9" ht="15" customHeight="1" x14ac:dyDescent="0.2">
      <c r="B15" s="22" t="s">
        <v>137</v>
      </c>
      <c r="C15" s="129"/>
      <c r="D15" s="37">
        <v>11</v>
      </c>
      <c r="E15" s="178">
        <v>-0.97272700000000001</v>
      </c>
      <c r="F15" s="38">
        <v>-12.581</v>
      </c>
      <c r="G15" s="178">
        <v>9.9999999999999995E-7</v>
      </c>
      <c r="H15" s="25" t="s">
        <v>4</v>
      </c>
      <c r="I15" s="328">
        <v>3.2000000000000001E-2</v>
      </c>
    </row>
    <row r="16" spans="2:9" ht="15" customHeight="1" x14ac:dyDescent="0.2">
      <c r="B16" s="43" t="s">
        <v>138</v>
      </c>
      <c r="C16" s="127"/>
      <c r="D16" s="35">
        <v>24</v>
      </c>
      <c r="E16" s="177">
        <v>-0.38486599999999999</v>
      </c>
      <c r="F16" s="36">
        <v>-1.9558</v>
      </c>
      <c r="G16" s="177">
        <v>6.3300999999999996E-2</v>
      </c>
      <c r="H16" s="359" t="s">
        <v>236</v>
      </c>
      <c r="I16" s="328">
        <v>3.6500000000000005E-2</v>
      </c>
    </row>
    <row r="17" spans="2:9" ht="15" customHeight="1" x14ac:dyDescent="0.2">
      <c r="B17" s="19" t="s">
        <v>141</v>
      </c>
      <c r="C17" s="128" t="s">
        <v>21</v>
      </c>
      <c r="D17" s="33">
        <v>6</v>
      </c>
      <c r="E17" s="176">
        <v>0.25714300000000001</v>
      </c>
      <c r="F17" s="34">
        <v>0.53220000000000001</v>
      </c>
      <c r="G17" s="176">
        <v>0.62278699999999998</v>
      </c>
      <c r="H17" s="359" t="s">
        <v>16</v>
      </c>
      <c r="I17" s="369">
        <v>6.3500000000000001E-2</v>
      </c>
    </row>
    <row r="18" spans="2:9" ht="15" customHeight="1" x14ac:dyDescent="0.2">
      <c r="B18" s="326" t="s">
        <v>143</v>
      </c>
      <c r="C18" s="195" t="s">
        <v>21</v>
      </c>
      <c r="D18" s="347">
        <v>5</v>
      </c>
      <c r="E18" s="338">
        <v>1</v>
      </c>
      <c r="F18" s="49"/>
      <c r="G18" s="338"/>
      <c r="H18" s="367" t="s">
        <v>15</v>
      </c>
      <c r="I18" s="329">
        <v>3.3500000000000002E-2</v>
      </c>
    </row>
  </sheetData>
  <sheetProtection algorithmName="SHA-512" hashValue="DrMkkyDatWdgd6ovipctlF9icfO0iUUsbl8yJ6Wmsy4IRIHNHLLtpvKUvtCLPl86eaJnPyyzFrlSOhjOUDcExQ==" saltValue="9/7cV/Z3nylp5EPAv7bBqQ==" spinCount="100000" sheet="1" objects="1" scenarios="1"/>
  <pageMargins left="0.7" right="0.7" top="0.75" bottom="0.75" header="0.3" footer="0.3"/>
  <pageSetup paperSize="8" scale="5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31"/>
  <sheetViews>
    <sheetView zoomScale="80" zoomScaleNormal="80" workbookViewId="0"/>
  </sheetViews>
  <sheetFormatPr defaultColWidth="9.140625" defaultRowHeight="15" customHeight="1" x14ac:dyDescent="0.2"/>
  <cols>
    <col min="1" max="1" width="9.140625" style="2"/>
    <col min="2" max="2" width="52.7109375" style="2" customWidth="1"/>
    <col min="3" max="3" width="15.7109375" style="2" customWidth="1"/>
    <col min="4" max="7" width="16.7109375" style="2" customWidth="1"/>
    <col min="8" max="8" width="37.7109375" style="64" customWidth="1"/>
    <col min="9" max="9" width="19.7109375" style="64" customWidth="1"/>
    <col min="10" max="16384" width="9.140625" style="2"/>
  </cols>
  <sheetData>
    <row r="3" spans="2:9" ht="15" customHeight="1" x14ac:dyDescent="0.25">
      <c r="B3" s="58" t="s">
        <v>225</v>
      </c>
    </row>
    <row r="4" spans="2:9" ht="15" customHeight="1" x14ac:dyDescent="0.25">
      <c r="C4" s="58"/>
      <c r="D4" s="59"/>
      <c r="E4" s="59"/>
      <c r="F4" s="59"/>
      <c r="G4" s="58"/>
      <c r="H4" s="105"/>
    </row>
    <row r="5" spans="2:9" ht="15" customHeight="1" x14ac:dyDescent="0.2">
      <c r="B5" s="33"/>
      <c r="C5" s="33"/>
      <c r="D5" s="20"/>
      <c r="E5" s="20"/>
      <c r="F5" s="20"/>
      <c r="G5" s="33"/>
      <c r="H5" s="70"/>
    </row>
    <row r="6" spans="2:9" ht="15" customHeight="1" x14ac:dyDescent="0.2">
      <c r="B6" s="4" t="s">
        <v>226</v>
      </c>
      <c r="C6" s="168"/>
      <c r="D6" s="119"/>
      <c r="E6" s="6"/>
      <c r="F6" s="133"/>
      <c r="G6" s="40"/>
      <c r="H6" s="144"/>
      <c r="I6" s="89"/>
    </row>
    <row r="7" spans="2:9" ht="15" customHeight="1" x14ac:dyDescent="0.2">
      <c r="B7" s="51" t="s">
        <v>27</v>
      </c>
      <c r="C7" s="169"/>
      <c r="D7" s="120"/>
      <c r="E7" s="10"/>
      <c r="F7" s="134"/>
      <c r="G7" s="42"/>
      <c r="H7" s="145"/>
      <c r="I7" s="78"/>
    </row>
    <row r="8" spans="2:9" ht="68.25" customHeight="1" x14ac:dyDescent="0.2">
      <c r="B8" s="51"/>
      <c r="C8" s="170" t="s">
        <v>29</v>
      </c>
      <c r="D8" s="132" t="s">
        <v>22</v>
      </c>
      <c r="E8" s="86" t="s">
        <v>23</v>
      </c>
      <c r="F8" s="135" t="s">
        <v>24</v>
      </c>
      <c r="G8" s="86" t="s">
        <v>25</v>
      </c>
      <c r="H8" s="131" t="s">
        <v>12</v>
      </c>
      <c r="I8" s="170" t="s">
        <v>218</v>
      </c>
    </row>
    <row r="9" spans="2:9" ht="15" customHeight="1" x14ac:dyDescent="0.2">
      <c r="B9" s="57" t="s">
        <v>14</v>
      </c>
      <c r="C9" s="185"/>
      <c r="D9" s="174" t="s">
        <v>2</v>
      </c>
      <c r="E9" s="90" t="s">
        <v>3</v>
      </c>
      <c r="F9" s="173" t="s">
        <v>0</v>
      </c>
      <c r="G9" s="75" t="s">
        <v>26</v>
      </c>
      <c r="H9" s="172"/>
      <c r="I9" s="78"/>
    </row>
    <row r="10" spans="2:9" ht="15" customHeight="1" x14ac:dyDescent="0.2">
      <c r="B10" s="12" t="s">
        <v>32</v>
      </c>
      <c r="C10" s="147"/>
      <c r="D10" s="13">
        <v>24</v>
      </c>
      <c r="E10" s="14">
        <v>-0.96956500000000001</v>
      </c>
      <c r="F10" s="14">
        <v>-18.5745</v>
      </c>
      <c r="G10" s="382">
        <v>0</v>
      </c>
      <c r="H10" s="276" t="s">
        <v>4</v>
      </c>
      <c r="I10" s="302">
        <v>3.9468749999999997E-2</v>
      </c>
    </row>
    <row r="11" spans="2:9" ht="15" customHeight="1" x14ac:dyDescent="0.2">
      <c r="B11" s="26" t="s">
        <v>33</v>
      </c>
      <c r="C11" s="148" t="s">
        <v>21</v>
      </c>
      <c r="D11" s="16">
        <v>7</v>
      </c>
      <c r="E11" s="17">
        <v>-0.64285700000000001</v>
      </c>
      <c r="F11" s="17">
        <v>-1.8766</v>
      </c>
      <c r="G11" s="217">
        <v>0.119392</v>
      </c>
      <c r="H11" s="248" t="s">
        <v>16</v>
      </c>
      <c r="I11" s="303">
        <v>4.7500000000000001E-2</v>
      </c>
    </row>
    <row r="12" spans="2:9" ht="15" customHeight="1" x14ac:dyDescent="0.2">
      <c r="B12" s="26" t="s">
        <v>34</v>
      </c>
      <c r="C12" s="148" t="s">
        <v>21</v>
      </c>
      <c r="D12" s="16">
        <v>17</v>
      </c>
      <c r="E12" s="17">
        <v>0.78721300000000005</v>
      </c>
      <c r="F12" s="17">
        <v>4.944</v>
      </c>
      <c r="G12" s="217">
        <v>1.7699999999999999E-4</v>
      </c>
      <c r="H12" s="248" t="s">
        <v>233</v>
      </c>
      <c r="I12" s="370">
        <v>7.4999999999999997E-2</v>
      </c>
    </row>
    <row r="13" spans="2:9" ht="15" customHeight="1" x14ac:dyDescent="0.2">
      <c r="B13" s="107" t="s">
        <v>35</v>
      </c>
      <c r="C13" s="407" t="s">
        <v>21</v>
      </c>
      <c r="D13" s="109">
        <v>12</v>
      </c>
      <c r="E13" s="110">
        <v>-0.72028000000000003</v>
      </c>
      <c r="F13" s="110">
        <v>-3.2835000000000001</v>
      </c>
      <c r="G13" s="383">
        <v>8.2400000000000008E-3</v>
      </c>
      <c r="H13" s="286" t="s">
        <v>20</v>
      </c>
      <c r="I13" s="303">
        <v>8.0000000000000002E-3</v>
      </c>
    </row>
    <row r="14" spans="2:9" ht="15" customHeight="1" x14ac:dyDescent="0.2">
      <c r="B14" s="27" t="s">
        <v>36</v>
      </c>
      <c r="C14" s="150" t="s">
        <v>21</v>
      </c>
      <c r="D14" s="23">
        <v>24</v>
      </c>
      <c r="E14" s="24">
        <v>-0.97412500000000002</v>
      </c>
      <c r="F14" s="24">
        <v>-20.216100000000001</v>
      </c>
      <c r="G14" s="384">
        <v>0</v>
      </c>
      <c r="H14" s="233" t="s">
        <v>4</v>
      </c>
      <c r="I14" s="303">
        <v>4.9000000000000002E-2</v>
      </c>
    </row>
    <row r="15" spans="2:9" s="30" customFormat="1" ht="15" customHeight="1" x14ac:dyDescent="0.2">
      <c r="B15" s="27" t="s">
        <v>37</v>
      </c>
      <c r="C15" s="150" t="s">
        <v>21</v>
      </c>
      <c r="D15" s="23">
        <v>12</v>
      </c>
      <c r="E15" s="24">
        <v>-0.92119200000000001</v>
      </c>
      <c r="F15" s="24">
        <v>-7.4865000000000004</v>
      </c>
      <c r="G15" s="384">
        <v>2.0999999999999999E-5</v>
      </c>
      <c r="H15" s="233" t="s">
        <v>4</v>
      </c>
      <c r="I15" s="303">
        <v>5.7999999999999996E-2</v>
      </c>
    </row>
    <row r="16" spans="2:9" ht="15" customHeight="1" x14ac:dyDescent="0.2">
      <c r="B16" s="27" t="s">
        <v>38</v>
      </c>
      <c r="C16" s="150" t="s">
        <v>21</v>
      </c>
      <c r="D16" s="23">
        <v>24</v>
      </c>
      <c r="E16" s="24">
        <v>-0.98064799999999996</v>
      </c>
      <c r="F16" s="24">
        <v>-23.494</v>
      </c>
      <c r="G16" s="384">
        <v>0</v>
      </c>
      <c r="H16" s="233" t="s">
        <v>4</v>
      </c>
      <c r="I16" s="303">
        <v>0.02</v>
      </c>
    </row>
    <row r="17" spans="2:9" s="48" customFormat="1" ht="15" customHeight="1" x14ac:dyDescent="0.2">
      <c r="B17" s="26" t="s">
        <v>39</v>
      </c>
      <c r="C17" s="148" t="s">
        <v>21</v>
      </c>
      <c r="D17" s="16">
        <v>8</v>
      </c>
      <c r="E17" s="17">
        <v>-0.64285700000000001</v>
      </c>
      <c r="F17" s="17">
        <v>-2.0556999999999999</v>
      </c>
      <c r="G17" s="217">
        <v>8.5558999999999996E-2</v>
      </c>
      <c r="H17" s="248" t="s">
        <v>16</v>
      </c>
      <c r="I17" s="303">
        <v>3.1E-2</v>
      </c>
    </row>
    <row r="18" spans="2:9" ht="15" customHeight="1" x14ac:dyDescent="0.2">
      <c r="B18" s="27" t="s">
        <v>40</v>
      </c>
      <c r="C18" s="150"/>
      <c r="D18" s="23">
        <v>15</v>
      </c>
      <c r="E18" s="24">
        <v>-0.93023400000000001</v>
      </c>
      <c r="F18" s="24">
        <v>-9.1397999999999993</v>
      </c>
      <c r="G18" s="384">
        <v>9.9999999999999995E-7</v>
      </c>
      <c r="H18" s="233" t="s">
        <v>4</v>
      </c>
      <c r="I18" s="303">
        <v>2.9000000000000001E-2</v>
      </c>
    </row>
    <row r="19" spans="2:9" ht="15" customHeight="1" x14ac:dyDescent="0.2">
      <c r="B19" s="27" t="s">
        <v>41</v>
      </c>
      <c r="C19" s="150" t="s">
        <v>21</v>
      </c>
      <c r="D19" s="23">
        <v>10</v>
      </c>
      <c r="E19" s="24">
        <v>-0.75757600000000003</v>
      </c>
      <c r="F19" s="24">
        <v>-3.2827000000000002</v>
      </c>
      <c r="G19" s="384">
        <v>1.1143E-2</v>
      </c>
      <c r="H19" s="233" t="s">
        <v>4</v>
      </c>
      <c r="I19" s="303">
        <v>2.7E-2</v>
      </c>
    </row>
    <row r="20" spans="2:9" ht="15" customHeight="1" x14ac:dyDescent="0.2">
      <c r="B20" s="107" t="s">
        <v>42</v>
      </c>
      <c r="C20" s="407" t="s">
        <v>21</v>
      </c>
      <c r="D20" s="109">
        <v>8</v>
      </c>
      <c r="E20" s="110">
        <v>-0.95238100000000003</v>
      </c>
      <c r="F20" s="110">
        <v>-7.6509</v>
      </c>
      <c r="G20" s="383">
        <v>2.5999999999999998E-4</v>
      </c>
      <c r="H20" s="286" t="s">
        <v>20</v>
      </c>
      <c r="I20" s="303">
        <v>2E-3</v>
      </c>
    </row>
    <row r="21" spans="2:9" ht="15" customHeight="1" x14ac:dyDescent="0.2">
      <c r="B21" s="27" t="s">
        <v>43</v>
      </c>
      <c r="C21" s="150" t="s">
        <v>21</v>
      </c>
      <c r="D21" s="23">
        <v>18</v>
      </c>
      <c r="E21" s="24">
        <v>-0.74961299999999997</v>
      </c>
      <c r="F21" s="24">
        <v>-4.5301999999999998</v>
      </c>
      <c r="G21" s="384">
        <v>3.4200000000000002E-4</v>
      </c>
      <c r="H21" s="233" t="s">
        <v>4</v>
      </c>
      <c r="I21" s="303">
        <v>0.1075</v>
      </c>
    </row>
    <row r="22" spans="2:9" ht="15" customHeight="1" x14ac:dyDescent="0.2">
      <c r="B22" s="107" t="s">
        <v>44</v>
      </c>
      <c r="C22" s="407" t="s">
        <v>21</v>
      </c>
      <c r="D22" s="109">
        <v>7</v>
      </c>
      <c r="E22" s="110">
        <v>-0.71428599999999998</v>
      </c>
      <c r="F22" s="110">
        <v>-2.2822</v>
      </c>
      <c r="G22" s="383">
        <v>7.1344000000000005E-2</v>
      </c>
      <c r="H22" s="286" t="s">
        <v>20</v>
      </c>
      <c r="I22" s="303">
        <v>3.5000000000000001E-3</v>
      </c>
    </row>
    <row r="23" spans="2:9" ht="15" customHeight="1" x14ac:dyDescent="0.2">
      <c r="B23" s="27" t="s">
        <v>45</v>
      </c>
      <c r="C23" s="150" t="s">
        <v>21</v>
      </c>
      <c r="D23" s="23">
        <v>7</v>
      </c>
      <c r="E23" s="24">
        <v>-0.82142899999999996</v>
      </c>
      <c r="F23" s="24">
        <v>-3.2206000000000001</v>
      </c>
      <c r="G23" s="384">
        <v>2.3449000000000001E-2</v>
      </c>
      <c r="H23" s="233" t="s">
        <v>4</v>
      </c>
      <c r="I23" s="303">
        <v>7.6999999999999999E-2</v>
      </c>
    </row>
    <row r="24" spans="2:9" ht="15" customHeight="1" x14ac:dyDescent="0.2">
      <c r="B24" s="27" t="s">
        <v>46</v>
      </c>
      <c r="C24" s="150" t="s">
        <v>21</v>
      </c>
      <c r="D24" s="23">
        <v>10</v>
      </c>
      <c r="E24" s="24">
        <v>-0.75757600000000003</v>
      </c>
      <c r="F24" s="24">
        <v>-3.2827000000000002</v>
      </c>
      <c r="G24" s="384">
        <v>1.1143E-2</v>
      </c>
      <c r="H24" s="233" t="s">
        <v>4</v>
      </c>
      <c r="I24" s="303">
        <v>3.6000000000000004E-2</v>
      </c>
    </row>
    <row r="25" spans="2:9" ht="15" customHeight="1" x14ac:dyDescent="0.2">
      <c r="B25" s="27" t="s">
        <v>47</v>
      </c>
      <c r="C25" s="150" t="s">
        <v>21</v>
      </c>
      <c r="D25" s="23">
        <v>24</v>
      </c>
      <c r="E25" s="24">
        <v>-0.95194599999999996</v>
      </c>
      <c r="F25" s="24">
        <v>-14.578900000000001</v>
      </c>
      <c r="G25" s="384">
        <v>0</v>
      </c>
      <c r="H25" s="233" t="s">
        <v>4</v>
      </c>
      <c r="I25" s="303">
        <v>5.0500000000000003E-2</v>
      </c>
    </row>
    <row r="26" spans="2:9" ht="15" customHeight="1" x14ac:dyDescent="0.2">
      <c r="B26" s="371" t="s">
        <v>48</v>
      </c>
      <c r="C26" s="408" t="s">
        <v>21</v>
      </c>
      <c r="D26" s="111">
        <v>18</v>
      </c>
      <c r="E26" s="117">
        <v>-0.92307700000000004</v>
      </c>
      <c r="F26" s="117">
        <v>-9.6</v>
      </c>
      <c r="G26" s="385">
        <v>0</v>
      </c>
      <c r="H26" s="292" t="s">
        <v>20</v>
      </c>
      <c r="I26" s="304">
        <v>1.0500000000000001E-2</v>
      </c>
    </row>
    <row r="31" spans="2:9" ht="15" customHeight="1" x14ac:dyDescent="0.2">
      <c r="I31" s="2"/>
    </row>
  </sheetData>
  <sheetProtection algorithmName="SHA-512" hashValue="GtLRa1yEDfPDK3ueA5bftzShvXUhrsoIFirVFndtw6wrzJA0cilxPVHtSeLMEGJ0ewuO4ongyFXSF7J77iohbg==" saltValue="9ipPVuOjYPmbBYKWkflGRw==" spinCount="100000" sheet="1" objects="1" scenarios="1"/>
  <pageMargins left="0.7" right="0.7" top="0.75" bottom="0.75" header="0.3" footer="0.3"/>
  <pageSetup paperSize="8" scale="5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16"/>
  <sheetViews>
    <sheetView zoomScale="80" zoomScaleNormal="80" workbookViewId="0"/>
  </sheetViews>
  <sheetFormatPr defaultColWidth="9.140625" defaultRowHeight="15" customHeight="1" x14ac:dyDescent="0.2"/>
  <cols>
    <col min="1" max="1" width="9.140625" style="2"/>
    <col min="2" max="2" width="52.7109375" style="2" customWidth="1"/>
    <col min="3" max="3" width="16.140625" style="2" customWidth="1"/>
    <col min="4" max="7" width="16.7109375" style="2" customWidth="1"/>
    <col min="8" max="8" width="37.7109375" style="64" customWidth="1"/>
    <col min="9" max="9" width="19.7109375" style="64" customWidth="1"/>
    <col min="10" max="10" width="9.140625" style="2"/>
    <col min="11" max="11" width="9.140625" style="2" customWidth="1"/>
    <col min="12" max="16384" width="9.140625" style="2"/>
  </cols>
  <sheetData>
    <row r="3" spans="2:9" ht="15" customHeight="1" x14ac:dyDescent="0.25">
      <c r="B3" s="1" t="s">
        <v>227</v>
      </c>
    </row>
    <row r="4" spans="2:9" ht="15" customHeight="1" x14ac:dyDescent="0.25">
      <c r="C4" s="1"/>
      <c r="D4" s="60"/>
      <c r="E4" s="60"/>
      <c r="F4" s="60"/>
      <c r="G4" s="1"/>
      <c r="H4" s="104"/>
    </row>
    <row r="5" spans="2:9" ht="15" customHeight="1" x14ac:dyDescent="0.2">
      <c r="D5" s="47"/>
      <c r="E5" s="47"/>
      <c r="F5" s="47"/>
      <c r="H5" s="65"/>
    </row>
    <row r="6" spans="2:9" ht="15" customHeight="1" x14ac:dyDescent="0.2">
      <c r="B6" s="4" t="s">
        <v>228</v>
      </c>
      <c r="C6" s="168"/>
      <c r="D6" s="5"/>
      <c r="E6" s="133"/>
      <c r="F6" s="6"/>
      <c r="G6" s="189"/>
      <c r="H6" s="98"/>
      <c r="I6" s="183"/>
    </row>
    <row r="7" spans="2:9" ht="15" customHeight="1" x14ac:dyDescent="0.2">
      <c r="B7" s="51" t="s">
        <v>27</v>
      </c>
      <c r="C7" s="169"/>
      <c r="D7" s="9"/>
      <c r="E7" s="134"/>
      <c r="F7" s="10"/>
      <c r="G7" s="190"/>
      <c r="H7" s="87"/>
      <c r="I7" s="184"/>
    </row>
    <row r="8" spans="2:9" ht="59.25" customHeight="1" x14ac:dyDescent="0.2">
      <c r="B8" s="51"/>
      <c r="C8" s="170" t="s">
        <v>30</v>
      </c>
      <c r="D8" s="85" t="s">
        <v>22</v>
      </c>
      <c r="E8" s="135" t="s">
        <v>23</v>
      </c>
      <c r="F8" s="86" t="s">
        <v>24</v>
      </c>
      <c r="G8" s="135" t="s">
        <v>25</v>
      </c>
      <c r="H8" s="67" t="s">
        <v>12</v>
      </c>
      <c r="I8" s="170" t="s">
        <v>218</v>
      </c>
    </row>
    <row r="9" spans="2:9" ht="15" customHeight="1" x14ac:dyDescent="0.2">
      <c r="B9" s="8" t="s">
        <v>9</v>
      </c>
      <c r="C9" s="154"/>
      <c r="D9" s="174" t="s">
        <v>2</v>
      </c>
      <c r="E9" s="90" t="s">
        <v>3</v>
      </c>
      <c r="F9" s="373" t="s">
        <v>0</v>
      </c>
      <c r="G9" s="136" t="s">
        <v>26</v>
      </c>
      <c r="H9" s="87"/>
      <c r="I9" s="184"/>
    </row>
    <row r="10" spans="2:9" ht="15" customHeight="1" x14ac:dyDescent="0.2">
      <c r="B10" s="31" t="s">
        <v>49</v>
      </c>
      <c r="C10" s="126"/>
      <c r="D10" s="346">
        <v>23</v>
      </c>
      <c r="E10" s="32">
        <v>-0.87648000000000004</v>
      </c>
      <c r="F10" s="32">
        <v>-8.3429000000000002</v>
      </c>
      <c r="G10" s="175">
        <v>0</v>
      </c>
      <c r="H10" s="72" t="s">
        <v>4</v>
      </c>
      <c r="I10" s="302">
        <v>2.9000000000000001E-2</v>
      </c>
    </row>
    <row r="11" spans="2:9" ht="15" customHeight="1" x14ac:dyDescent="0.2">
      <c r="B11" s="22" t="s">
        <v>50</v>
      </c>
      <c r="C11" s="150" t="s">
        <v>21</v>
      </c>
      <c r="D11" s="37">
        <v>7</v>
      </c>
      <c r="E11" s="38">
        <v>-0.78571000000000002</v>
      </c>
      <c r="F11" s="38">
        <v>-2.8401999999999998</v>
      </c>
      <c r="G11" s="343">
        <v>3.6237999999999999E-2</v>
      </c>
      <c r="H11" s="73" t="s">
        <v>4</v>
      </c>
      <c r="I11" s="303">
        <v>9.7000000000000003E-2</v>
      </c>
    </row>
    <row r="12" spans="2:9" ht="15" customHeight="1" x14ac:dyDescent="0.2">
      <c r="B12" s="19" t="s">
        <v>51</v>
      </c>
      <c r="C12" s="149" t="s">
        <v>21</v>
      </c>
      <c r="D12" s="33">
        <v>7</v>
      </c>
      <c r="E12" s="34">
        <v>-0.54056000000000004</v>
      </c>
      <c r="F12" s="34">
        <v>-1.4367000000000001</v>
      </c>
      <c r="G12" s="336">
        <v>0.210289</v>
      </c>
      <c r="H12" s="92" t="s">
        <v>18</v>
      </c>
      <c r="I12" s="316">
        <v>5.4999999999999997E-3</v>
      </c>
    </row>
    <row r="13" spans="2:9" ht="15" customHeight="1" x14ac:dyDescent="0.2">
      <c r="B13" s="22" t="s">
        <v>52</v>
      </c>
      <c r="C13" s="150" t="s">
        <v>21</v>
      </c>
      <c r="D13" s="37">
        <v>12</v>
      </c>
      <c r="E13" s="38">
        <v>-0.95104999999999995</v>
      </c>
      <c r="F13" s="38">
        <v>-9.7317</v>
      </c>
      <c r="G13" s="343">
        <v>1.9999999999999999E-6</v>
      </c>
      <c r="H13" s="73" t="s">
        <v>4</v>
      </c>
      <c r="I13" s="303">
        <v>6.6500000000000004E-2</v>
      </c>
    </row>
    <row r="14" spans="2:9" ht="15" customHeight="1" x14ac:dyDescent="0.2">
      <c r="B14" s="113" t="s">
        <v>53</v>
      </c>
      <c r="C14" s="407" t="s">
        <v>21</v>
      </c>
      <c r="D14" s="114">
        <v>22</v>
      </c>
      <c r="E14" s="115">
        <v>-0.96187999999999996</v>
      </c>
      <c r="F14" s="115">
        <v>-15.7288</v>
      </c>
      <c r="G14" s="331">
        <v>0</v>
      </c>
      <c r="H14" s="108" t="s">
        <v>20</v>
      </c>
      <c r="I14" s="303">
        <v>5.0000000000000001E-3</v>
      </c>
    </row>
    <row r="15" spans="2:9" ht="15" customHeight="1" x14ac:dyDescent="0.2">
      <c r="B15" s="113" t="s">
        <v>54</v>
      </c>
      <c r="C15" s="407"/>
      <c r="D15" s="114">
        <v>22</v>
      </c>
      <c r="E15" s="115">
        <v>-0.26979999999999998</v>
      </c>
      <c r="F15" s="115">
        <v>-1.2529999999999999</v>
      </c>
      <c r="G15" s="331">
        <v>0.22464600000000001</v>
      </c>
      <c r="H15" s="108" t="s">
        <v>20</v>
      </c>
      <c r="I15" s="357">
        <v>0</v>
      </c>
    </row>
    <row r="16" spans="2:9" ht="15" customHeight="1" x14ac:dyDescent="0.2">
      <c r="B16" s="116" t="s">
        <v>55</v>
      </c>
      <c r="C16" s="408" t="s">
        <v>21</v>
      </c>
      <c r="D16" s="399">
        <v>10</v>
      </c>
      <c r="E16" s="118">
        <v>-0.89864999999999995</v>
      </c>
      <c r="F16" s="118">
        <v>-5.7942</v>
      </c>
      <c r="G16" s="345">
        <v>4.08E-4</v>
      </c>
      <c r="H16" s="386" t="s">
        <v>20</v>
      </c>
      <c r="I16" s="372">
        <v>0</v>
      </c>
    </row>
  </sheetData>
  <sheetProtection algorithmName="SHA-512" hashValue="7Q4jxRSbtE17U0RTxBBAnZfT2O2LyG9aqRwuHr7tZkV/RGJt3BgvnoSd0sRm5r+m+gfMCuYzjVuGx7vuRmwjjQ==" saltValue="k8ZKFLpts9XlxJwrZzM1ew==" spinCount="100000" sheet="1" objects="1" scenarios="1"/>
  <conditionalFormatting sqref="I11:I16">
    <cfRule type="cellIs" dxfId="3" priority="9" operator="greaterThan">
      <formula>0.1</formula>
    </cfRule>
  </conditionalFormatting>
  <conditionalFormatting sqref="I10">
    <cfRule type="cellIs" dxfId="2" priority="8" operator="greaterThan">
      <formula>0.1</formula>
    </cfRule>
  </conditionalFormatting>
  <pageMargins left="0.7" right="0.7" top="0.75" bottom="0.75" header="0.3" footer="0.3"/>
  <pageSetup paperSize="8" scale="6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12"/>
  <sheetViews>
    <sheetView zoomScale="80" zoomScaleNormal="80" workbookViewId="0"/>
  </sheetViews>
  <sheetFormatPr defaultColWidth="9.140625" defaultRowHeight="15" customHeight="1" x14ac:dyDescent="0.2"/>
  <cols>
    <col min="1" max="1" width="9.140625" style="2"/>
    <col min="2" max="2" width="60.7109375" style="2" customWidth="1"/>
    <col min="3" max="3" width="16.140625" style="2" customWidth="1"/>
    <col min="4" max="7" width="16.7109375" style="2" customWidth="1"/>
    <col min="8" max="8" width="37.7109375" style="64" customWidth="1"/>
    <col min="9" max="9" width="19.7109375" style="64" customWidth="1"/>
    <col min="10" max="11" width="9.140625" style="2"/>
    <col min="12" max="12" width="9.140625" style="2" customWidth="1"/>
    <col min="13" max="16384" width="9.140625" style="2"/>
  </cols>
  <sheetData>
    <row r="3" spans="2:9" ht="15" customHeight="1" x14ac:dyDescent="0.25">
      <c r="B3" s="1" t="s">
        <v>231</v>
      </c>
    </row>
    <row r="4" spans="2:9" ht="15" customHeight="1" x14ac:dyDescent="0.25">
      <c r="C4" s="1"/>
      <c r="D4" s="60"/>
      <c r="E4" s="60"/>
      <c r="F4" s="60"/>
      <c r="G4" s="61"/>
      <c r="H4" s="101"/>
    </row>
    <row r="5" spans="2:9" ht="15" customHeight="1" x14ac:dyDescent="0.2">
      <c r="D5" s="47"/>
      <c r="E5" s="47"/>
      <c r="F5" s="47"/>
      <c r="G5" s="48"/>
    </row>
    <row r="6" spans="2:9" ht="15" customHeight="1" x14ac:dyDescent="0.2">
      <c r="B6" s="4" t="s">
        <v>230</v>
      </c>
      <c r="C6" s="168"/>
      <c r="D6" s="5"/>
      <c r="E6" s="133"/>
      <c r="F6" s="6"/>
      <c r="G6" s="189"/>
      <c r="H6" s="390"/>
      <c r="I6" s="89"/>
    </row>
    <row r="7" spans="2:9" ht="15" customHeight="1" x14ac:dyDescent="0.2">
      <c r="B7" s="51" t="s">
        <v>27</v>
      </c>
      <c r="C7" s="169"/>
      <c r="D7" s="9"/>
      <c r="E7" s="134"/>
      <c r="F7" s="10"/>
      <c r="G7" s="190"/>
      <c r="H7" s="391"/>
      <c r="I7" s="78"/>
    </row>
    <row r="8" spans="2:9" ht="57" x14ac:dyDescent="0.2">
      <c r="B8" s="51"/>
      <c r="C8" s="170" t="s">
        <v>30</v>
      </c>
      <c r="D8" s="85" t="s">
        <v>22</v>
      </c>
      <c r="E8" s="135" t="s">
        <v>23</v>
      </c>
      <c r="F8" s="86" t="s">
        <v>24</v>
      </c>
      <c r="G8" s="135" t="s">
        <v>25</v>
      </c>
      <c r="H8" s="392" t="s">
        <v>12</v>
      </c>
      <c r="I8" s="170" t="s">
        <v>218</v>
      </c>
    </row>
    <row r="9" spans="2:9" ht="15" customHeight="1" x14ac:dyDescent="0.2">
      <c r="B9" s="8" t="s">
        <v>10</v>
      </c>
      <c r="C9" s="154" t="s">
        <v>2</v>
      </c>
      <c r="D9" s="82" t="s">
        <v>3</v>
      </c>
      <c r="E9" s="155" t="s">
        <v>0</v>
      </c>
      <c r="F9" s="68" t="s">
        <v>26</v>
      </c>
      <c r="G9" s="190"/>
      <c r="H9" s="391"/>
      <c r="I9" s="78"/>
    </row>
    <row r="10" spans="2:9" ht="15" customHeight="1" x14ac:dyDescent="0.25">
      <c r="B10" s="45" t="s">
        <v>56</v>
      </c>
      <c r="C10" s="159"/>
      <c r="D10" s="387">
        <v>22</v>
      </c>
      <c r="E10" s="389">
        <v>-0.111398</v>
      </c>
      <c r="F10" s="388">
        <v>-0.50130600000000003</v>
      </c>
      <c r="G10" s="389">
        <v>0.62162899999999999</v>
      </c>
      <c r="H10" s="102" t="s">
        <v>18</v>
      </c>
      <c r="I10" s="302">
        <v>2.2500000000000003E-3</v>
      </c>
    </row>
    <row r="11" spans="2:9" ht="15" customHeight="1" x14ac:dyDescent="0.25">
      <c r="B11" s="19" t="s">
        <v>57</v>
      </c>
      <c r="C11" s="149" t="s">
        <v>21</v>
      </c>
      <c r="D11" s="361">
        <v>3</v>
      </c>
      <c r="E11" s="330"/>
      <c r="F11" s="305"/>
      <c r="G11" s="330"/>
      <c r="H11" s="92" t="s">
        <v>18</v>
      </c>
      <c r="I11" s="357">
        <v>0</v>
      </c>
    </row>
    <row r="12" spans="2:9" ht="15" customHeight="1" x14ac:dyDescent="0.25">
      <c r="B12" s="204" t="s">
        <v>58</v>
      </c>
      <c r="C12" s="157" t="s">
        <v>21</v>
      </c>
      <c r="D12" s="365">
        <v>3</v>
      </c>
      <c r="E12" s="368">
        <v>0</v>
      </c>
      <c r="F12" s="366">
        <v>0</v>
      </c>
      <c r="G12" s="368">
        <v>1</v>
      </c>
      <c r="H12" s="103" t="s">
        <v>18</v>
      </c>
      <c r="I12" s="304">
        <v>4.5000000000000005E-3</v>
      </c>
    </row>
  </sheetData>
  <sheetProtection algorithmName="SHA-512" hashValue="ASHXV0rjaZDPAuEOS8m1kI1lgKNUph8XBmMk3VhonowAo9vvoSjBauz4rRPkWyktJ6hM95SqCe04OCxqLwppqw==" saltValue="KLa6fxIIxg2YUdOzEUvLaA==" spinCount="100000" sheet="1" objects="1" scenarios="1"/>
  <conditionalFormatting sqref="I10:I12">
    <cfRule type="cellIs" dxfId="1" priority="2" operator="greaterThan">
      <formula>0.1</formula>
    </cfRule>
  </conditionalFormatting>
  <conditionalFormatting sqref="G10">
    <cfRule type="cellIs" dxfId="0" priority="1" operator="lessThan">
      <formula>0.05</formula>
    </cfRule>
  </conditionalFormatting>
  <pageMargins left="0.7" right="0.7" top="0.75" bottom="0.75" header="0.3" footer="0.3"/>
  <pageSetup paperSize="8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zoomScale="80" zoomScaleNormal="80" workbookViewId="0"/>
  </sheetViews>
  <sheetFormatPr defaultColWidth="9.140625" defaultRowHeight="15" customHeight="1" x14ac:dyDescent="0.2"/>
  <cols>
    <col min="1" max="1" width="11.5703125" style="47" customWidth="1"/>
    <col min="2" max="2" width="52.7109375" style="30" customWidth="1"/>
    <col min="3" max="3" width="14.7109375" style="218" customWidth="1"/>
    <col min="4" max="7" width="16.7109375" style="30" customWidth="1"/>
    <col min="8" max="8" width="35.7109375" style="55" customWidth="1"/>
    <col min="9" max="9" width="17.7109375" style="95" customWidth="1"/>
    <col min="10" max="12" width="9.140625" style="30"/>
    <col min="13" max="13" width="9.140625" style="30" customWidth="1"/>
    <col min="14" max="16384" width="9.140625" style="30"/>
  </cols>
  <sheetData>
    <row r="1" spans="1:9" ht="15" customHeight="1" x14ac:dyDescent="0.2">
      <c r="A1" s="30"/>
    </row>
    <row r="2" spans="1:9" ht="15" customHeight="1" x14ac:dyDescent="0.2">
      <c r="A2" s="30"/>
      <c r="I2" s="55"/>
    </row>
    <row r="3" spans="1:9" ht="15" customHeight="1" x14ac:dyDescent="0.25">
      <c r="A3" s="30"/>
      <c r="B3" s="219" t="s">
        <v>63</v>
      </c>
      <c r="D3" s="47"/>
      <c r="E3" s="62"/>
      <c r="F3" s="63"/>
      <c r="G3" s="63"/>
      <c r="I3" s="95" t="s">
        <v>60</v>
      </c>
    </row>
    <row r="4" spans="1:9" ht="15" customHeight="1" x14ac:dyDescent="0.25">
      <c r="A4" s="30"/>
      <c r="B4" s="219"/>
      <c r="D4" s="47"/>
      <c r="E4" s="62"/>
      <c r="F4" s="63"/>
      <c r="G4" s="63"/>
    </row>
    <row r="5" spans="1:9" ht="15" customHeight="1" x14ac:dyDescent="0.2">
      <c r="A5" s="30"/>
      <c r="D5" s="47"/>
      <c r="E5" s="62"/>
      <c r="F5" s="63"/>
      <c r="G5" s="63"/>
    </row>
    <row r="6" spans="1:9" ht="15" customHeight="1" x14ac:dyDescent="0.2">
      <c r="A6" s="30"/>
      <c r="B6" s="119" t="s">
        <v>148</v>
      </c>
      <c r="C6" s="220"/>
      <c r="D6" s="119"/>
      <c r="E6" s="133"/>
      <c r="F6" s="141"/>
      <c r="G6" s="141"/>
      <c r="H6" s="144"/>
      <c r="I6" s="221"/>
    </row>
    <row r="7" spans="1:9" ht="15" customHeight="1" x14ac:dyDescent="0.2">
      <c r="A7" s="30"/>
      <c r="B7" s="120" t="s">
        <v>27</v>
      </c>
      <c r="C7" s="222"/>
      <c r="D7" s="131"/>
      <c r="E7" s="134"/>
      <c r="F7" s="142"/>
      <c r="G7" s="142"/>
      <c r="H7" s="145"/>
      <c r="I7" s="223"/>
    </row>
    <row r="8" spans="1:9" ht="65.25" customHeight="1" x14ac:dyDescent="0.2">
      <c r="A8" s="30"/>
      <c r="B8" s="120"/>
      <c r="C8" s="132" t="s">
        <v>28</v>
      </c>
      <c r="D8" s="132" t="s">
        <v>22</v>
      </c>
      <c r="E8" s="135" t="s">
        <v>23</v>
      </c>
      <c r="F8" s="135" t="s">
        <v>24</v>
      </c>
      <c r="G8" s="135" t="s">
        <v>25</v>
      </c>
      <c r="H8" s="131" t="s">
        <v>12</v>
      </c>
      <c r="I8" s="224" t="s">
        <v>113</v>
      </c>
    </row>
    <row r="9" spans="1:9" ht="15" customHeight="1" x14ac:dyDescent="0.2">
      <c r="A9" s="30"/>
      <c r="B9" s="121" t="s">
        <v>1</v>
      </c>
      <c r="C9" s="225"/>
      <c r="D9" s="226" t="s">
        <v>2</v>
      </c>
      <c r="E9" s="136" t="s">
        <v>3</v>
      </c>
      <c r="F9" s="136" t="s">
        <v>0</v>
      </c>
      <c r="G9" s="136" t="s">
        <v>26</v>
      </c>
      <c r="H9" s="146"/>
      <c r="I9" s="223"/>
    </row>
    <row r="10" spans="1:9" ht="15" customHeight="1" x14ac:dyDescent="0.2">
      <c r="A10" s="30"/>
      <c r="B10" s="227" t="s">
        <v>64</v>
      </c>
      <c r="C10" s="147"/>
      <c r="D10" s="228">
        <v>24</v>
      </c>
      <c r="E10" s="253">
        <v>-0.78</v>
      </c>
      <c r="F10" s="229">
        <v>-5.8463500000000002</v>
      </c>
      <c r="G10" s="253">
        <v>6.9999999999999999E-6</v>
      </c>
      <c r="H10" s="69" t="s">
        <v>4</v>
      </c>
      <c r="I10" s="187">
        <v>18.510416666666664</v>
      </c>
    </row>
    <row r="11" spans="1:9" ht="15" customHeight="1" x14ac:dyDescent="0.2">
      <c r="A11" s="30"/>
      <c r="B11" s="249" t="s">
        <v>65</v>
      </c>
      <c r="C11" s="148" t="s">
        <v>21</v>
      </c>
      <c r="D11" s="16">
        <v>24</v>
      </c>
      <c r="E11" s="138">
        <v>-0.23444999999999999</v>
      </c>
      <c r="F11" s="17">
        <v>-1.1312</v>
      </c>
      <c r="G11" s="138">
        <v>0.27015400000000001</v>
      </c>
      <c r="H11" s="218" t="s">
        <v>16</v>
      </c>
      <c r="I11" s="143">
        <v>11.5</v>
      </c>
    </row>
    <row r="12" spans="1:9" ht="15" customHeight="1" x14ac:dyDescent="0.2">
      <c r="A12" s="30"/>
      <c r="B12" s="250" t="s">
        <v>66</v>
      </c>
      <c r="C12" s="149"/>
      <c r="D12" s="16">
        <v>24</v>
      </c>
      <c r="E12" s="138">
        <v>-0.23444999999999999</v>
      </c>
      <c r="F12" s="17">
        <v>-1.1312</v>
      </c>
      <c r="G12" s="138">
        <v>0.27015400000000001</v>
      </c>
      <c r="H12" s="218" t="s">
        <v>16</v>
      </c>
      <c r="I12" s="143">
        <v>5.05</v>
      </c>
    </row>
    <row r="13" spans="1:9" ht="15" customHeight="1" x14ac:dyDescent="0.2">
      <c r="A13" s="30"/>
      <c r="B13" s="250" t="s">
        <v>67</v>
      </c>
      <c r="C13" s="149"/>
      <c r="D13" s="16">
        <v>24</v>
      </c>
      <c r="E13" s="138">
        <v>0.176317</v>
      </c>
      <c r="F13" s="17">
        <v>0.84016000000000002</v>
      </c>
      <c r="G13" s="138">
        <v>0.40985500000000002</v>
      </c>
      <c r="H13" s="218" t="s">
        <v>16</v>
      </c>
      <c r="I13" s="143">
        <v>16</v>
      </c>
    </row>
    <row r="14" spans="1:9" ht="15" customHeight="1" x14ac:dyDescent="0.2">
      <c r="A14" s="30"/>
      <c r="B14" s="250" t="s">
        <v>68</v>
      </c>
      <c r="C14" s="149" t="s">
        <v>21</v>
      </c>
      <c r="D14" s="16">
        <v>8</v>
      </c>
      <c r="E14" s="138">
        <v>-2.3810000000000001E-2</v>
      </c>
      <c r="F14" s="17">
        <v>-5.8340000000000003E-2</v>
      </c>
      <c r="G14" s="138">
        <v>0.95537399999999995</v>
      </c>
      <c r="H14" s="218" t="s">
        <v>16</v>
      </c>
      <c r="I14" s="143">
        <v>10.65</v>
      </c>
    </row>
    <row r="15" spans="1:9" ht="15" customHeight="1" x14ac:dyDescent="0.2">
      <c r="A15" s="30"/>
      <c r="B15" s="227" t="s">
        <v>69</v>
      </c>
      <c r="C15" s="150" t="s">
        <v>21</v>
      </c>
      <c r="D15" s="228">
        <v>18</v>
      </c>
      <c r="E15" s="254">
        <v>-0.65668599999999999</v>
      </c>
      <c r="F15" s="229">
        <v>-3.48298</v>
      </c>
      <c r="G15" s="254">
        <v>3.0720000000000001E-3</v>
      </c>
      <c r="H15" s="69" t="s">
        <v>4</v>
      </c>
      <c r="I15" s="143">
        <v>39.5</v>
      </c>
    </row>
    <row r="16" spans="1:9" ht="15" customHeight="1" x14ac:dyDescent="0.2">
      <c r="A16" s="30"/>
      <c r="B16" s="250" t="s">
        <v>70</v>
      </c>
      <c r="C16" s="149"/>
      <c r="D16" s="235">
        <v>15</v>
      </c>
      <c r="E16" s="255">
        <v>0.63978900000000005</v>
      </c>
      <c r="F16" s="236">
        <v>3.0014799999999999</v>
      </c>
      <c r="G16" s="255">
        <v>1.021E-2</v>
      </c>
      <c r="H16" s="97" t="s">
        <v>233</v>
      </c>
      <c r="I16" s="143">
        <v>16</v>
      </c>
    </row>
    <row r="17" spans="1:9" ht="15" customHeight="1" x14ac:dyDescent="0.2">
      <c r="A17" s="30"/>
      <c r="B17" s="250" t="s">
        <v>71</v>
      </c>
      <c r="C17" s="149"/>
      <c r="D17" s="16">
        <v>15</v>
      </c>
      <c r="E17" s="138">
        <v>0.125449</v>
      </c>
      <c r="F17" s="17">
        <v>0.45590999999999998</v>
      </c>
      <c r="G17" s="138">
        <v>0.65597399999999995</v>
      </c>
      <c r="H17" s="218" t="s">
        <v>16</v>
      </c>
      <c r="I17" s="143">
        <v>11</v>
      </c>
    </row>
    <row r="18" spans="1:9" ht="15" customHeight="1" x14ac:dyDescent="0.2">
      <c r="A18" s="30"/>
      <c r="B18" s="250" t="s">
        <v>72</v>
      </c>
      <c r="C18" s="149" t="s">
        <v>21</v>
      </c>
      <c r="D18" s="16">
        <v>7</v>
      </c>
      <c r="E18" s="138">
        <v>-0.30914199999999997</v>
      </c>
      <c r="F18" s="17">
        <v>-0.72687000000000002</v>
      </c>
      <c r="G18" s="138">
        <v>0.49989899999999998</v>
      </c>
      <c r="H18" s="218" t="s">
        <v>16</v>
      </c>
      <c r="I18" s="143">
        <v>30.5</v>
      </c>
    </row>
    <row r="19" spans="1:9" ht="15" customHeight="1" x14ac:dyDescent="0.2">
      <c r="A19" s="30"/>
      <c r="B19" s="227" t="s">
        <v>73</v>
      </c>
      <c r="C19" s="150"/>
      <c r="D19" s="228">
        <v>16</v>
      </c>
      <c r="E19" s="254">
        <v>-0.68436900000000001</v>
      </c>
      <c r="F19" s="229">
        <v>-3.51193</v>
      </c>
      <c r="G19" s="254">
        <v>3.4520000000000002E-3</v>
      </c>
      <c r="H19" s="69" t="s">
        <v>4</v>
      </c>
      <c r="I19" s="143">
        <v>20.5</v>
      </c>
    </row>
    <row r="20" spans="1:9" ht="15" customHeight="1" x14ac:dyDescent="0.2">
      <c r="A20" s="30"/>
      <c r="B20" s="227" t="s">
        <v>74</v>
      </c>
      <c r="C20" s="150" t="s">
        <v>21</v>
      </c>
      <c r="D20" s="228">
        <v>24</v>
      </c>
      <c r="E20" s="254">
        <v>-0.84146500000000002</v>
      </c>
      <c r="F20" s="229">
        <v>-7.3047000000000004</v>
      </c>
      <c r="G20" s="254">
        <v>0</v>
      </c>
      <c r="H20" s="69" t="s">
        <v>4</v>
      </c>
      <c r="I20" s="143">
        <v>21</v>
      </c>
    </row>
    <row r="21" spans="1:9" ht="15" customHeight="1" x14ac:dyDescent="0.2">
      <c r="A21" s="30"/>
      <c r="B21" s="227" t="s">
        <v>75</v>
      </c>
      <c r="C21" s="150" t="s">
        <v>21</v>
      </c>
      <c r="D21" s="228">
        <v>8</v>
      </c>
      <c r="E21" s="254">
        <v>-0.75450499999999998</v>
      </c>
      <c r="F21" s="229">
        <v>-2.8160400000000001</v>
      </c>
      <c r="G21" s="254">
        <v>3.0512999999999998E-2</v>
      </c>
      <c r="H21" s="69" t="s">
        <v>4</v>
      </c>
      <c r="I21" s="143">
        <v>12.5</v>
      </c>
    </row>
    <row r="22" spans="1:9" ht="15" customHeight="1" x14ac:dyDescent="0.2">
      <c r="A22" s="30"/>
      <c r="B22" s="250" t="s">
        <v>76</v>
      </c>
      <c r="C22" s="149" t="s">
        <v>21</v>
      </c>
      <c r="D22" s="16">
        <v>4</v>
      </c>
      <c r="E22" s="138">
        <v>-0.4</v>
      </c>
      <c r="F22" s="17">
        <v>-0.61721000000000004</v>
      </c>
      <c r="G22" s="138">
        <v>0.6</v>
      </c>
      <c r="H22" s="218" t="s">
        <v>15</v>
      </c>
      <c r="I22" s="143">
        <v>7.3</v>
      </c>
    </row>
    <row r="23" spans="1:9" ht="15" customHeight="1" x14ac:dyDescent="0.2">
      <c r="A23" s="30"/>
      <c r="B23" s="227" t="s">
        <v>77</v>
      </c>
      <c r="C23" s="150" t="s">
        <v>21</v>
      </c>
      <c r="D23" s="228">
        <v>24</v>
      </c>
      <c r="E23" s="254">
        <v>-0.66201500000000002</v>
      </c>
      <c r="F23" s="229">
        <v>-4.1429799999999997</v>
      </c>
      <c r="G23" s="254">
        <v>4.26E-4</v>
      </c>
      <c r="H23" s="69" t="s">
        <v>4</v>
      </c>
      <c r="I23" s="143">
        <v>53.5</v>
      </c>
    </row>
    <row r="24" spans="1:9" ht="15" customHeight="1" x14ac:dyDescent="0.2">
      <c r="A24" s="30"/>
      <c r="B24" s="227" t="s">
        <v>78</v>
      </c>
      <c r="C24" s="150"/>
      <c r="D24" s="228">
        <v>19</v>
      </c>
      <c r="E24" s="254">
        <v>-0.68568899999999999</v>
      </c>
      <c r="F24" s="229">
        <v>-3.8840400000000002</v>
      </c>
      <c r="G24" s="254">
        <v>1.1919999999999999E-3</v>
      </c>
      <c r="H24" s="69" t="s">
        <v>4</v>
      </c>
      <c r="I24" s="143">
        <v>14</v>
      </c>
    </row>
    <row r="25" spans="1:9" ht="15" customHeight="1" x14ac:dyDescent="0.2">
      <c r="A25" s="30"/>
      <c r="B25" s="227" t="s">
        <v>79</v>
      </c>
      <c r="C25" s="150" t="s">
        <v>21</v>
      </c>
      <c r="D25" s="228">
        <v>24</v>
      </c>
      <c r="E25" s="254">
        <v>-0.848445</v>
      </c>
      <c r="F25" s="229">
        <v>-7.5187799999999996</v>
      </c>
      <c r="G25" s="254">
        <v>0</v>
      </c>
      <c r="H25" s="69" t="s">
        <v>4</v>
      </c>
      <c r="I25" s="143">
        <v>17.5</v>
      </c>
    </row>
    <row r="26" spans="1:9" ht="15" customHeight="1" x14ac:dyDescent="0.2">
      <c r="A26" s="30"/>
      <c r="B26" s="250" t="s">
        <v>80</v>
      </c>
      <c r="C26" s="149"/>
      <c r="D26" s="16">
        <v>24</v>
      </c>
      <c r="E26" s="138">
        <v>-0.371952</v>
      </c>
      <c r="F26" s="17">
        <v>-1.8794599999999999</v>
      </c>
      <c r="G26" s="138">
        <v>7.3493000000000003E-2</v>
      </c>
      <c r="H26" s="218" t="s">
        <v>16</v>
      </c>
      <c r="I26" s="143">
        <v>5.05</v>
      </c>
    </row>
    <row r="27" spans="1:9" ht="15" customHeight="1" x14ac:dyDescent="0.2">
      <c r="A27" s="30"/>
      <c r="B27" s="250" t="s">
        <v>81</v>
      </c>
      <c r="C27" s="149"/>
      <c r="D27" s="16">
        <v>6</v>
      </c>
      <c r="E27" s="138">
        <v>-0.77142900000000003</v>
      </c>
      <c r="F27" s="17">
        <v>-2.4246699999999999</v>
      </c>
      <c r="G27" s="138">
        <v>7.2397000000000003E-2</v>
      </c>
      <c r="H27" s="218" t="s">
        <v>16</v>
      </c>
      <c r="I27" s="143">
        <v>7.3</v>
      </c>
    </row>
    <row r="28" spans="1:9" ht="15" customHeight="1" x14ac:dyDescent="0.2">
      <c r="A28" s="30"/>
      <c r="B28" s="250" t="s">
        <v>82</v>
      </c>
      <c r="C28" s="149"/>
      <c r="D28" s="16">
        <v>15</v>
      </c>
      <c r="E28" s="138">
        <v>-0.468275</v>
      </c>
      <c r="F28" s="17">
        <v>-1.9108499999999999</v>
      </c>
      <c r="G28" s="138">
        <v>7.8326999999999994E-2</v>
      </c>
      <c r="H28" s="218" t="s">
        <v>16</v>
      </c>
      <c r="I28" s="143">
        <v>11.5</v>
      </c>
    </row>
    <row r="29" spans="1:9" ht="15" customHeight="1" x14ac:dyDescent="0.2">
      <c r="A29" s="30"/>
      <c r="B29" s="227" t="s">
        <v>83</v>
      </c>
      <c r="C29" s="150"/>
      <c r="D29" s="228">
        <v>24</v>
      </c>
      <c r="E29" s="254">
        <v>-0.69654099999999997</v>
      </c>
      <c r="F29" s="229">
        <v>-4.5533000000000001</v>
      </c>
      <c r="G29" s="254">
        <v>1.56E-4</v>
      </c>
      <c r="H29" s="69" t="s">
        <v>4</v>
      </c>
      <c r="I29" s="143">
        <v>8.65</v>
      </c>
    </row>
    <row r="30" spans="1:9" ht="15" customHeight="1" x14ac:dyDescent="0.2">
      <c r="A30" s="30"/>
      <c r="B30" s="227" t="s">
        <v>84</v>
      </c>
      <c r="C30" s="150"/>
      <c r="D30" s="228">
        <v>24</v>
      </c>
      <c r="E30" s="254">
        <v>-0.67217800000000005</v>
      </c>
      <c r="F30" s="229">
        <v>-4.2582899999999997</v>
      </c>
      <c r="G30" s="254">
        <v>3.21E-4</v>
      </c>
      <c r="H30" s="69" t="s">
        <v>4</v>
      </c>
      <c r="I30" s="143">
        <v>9.0500000000000007</v>
      </c>
    </row>
    <row r="31" spans="1:9" ht="15" customHeight="1" x14ac:dyDescent="0.2">
      <c r="A31" s="30"/>
      <c r="B31" s="227" t="s">
        <v>85</v>
      </c>
      <c r="C31" s="150" t="s">
        <v>21</v>
      </c>
      <c r="D31" s="228">
        <v>24</v>
      </c>
      <c r="E31" s="254">
        <v>-0.78041400000000005</v>
      </c>
      <c r="F31" s="229">
        <v>-5.8542800000000002</v>
      </c>
      <c r="G31" s="254">
        <v>6.9999999999999999E-6</v>
      </c>
      <c r="H31" s="69" t="s">
        <v>4</v>
      </c>
      <c r="I31" s="143">
        <v>11</v>
      </c>
    </row>
    <row r="32" spans="1:9" ht="15" customHeight="1" x14ac:dyDescent="0.2">
      <c r="A32" s="30"/>
      <c r="B32" s="249" t="s">
        <v>86</v>
      </c>
      <c r="C32" s="148"/>
      <c r="D32" s="235">
        <v>24</v>
      </c>
      <c r="E32" s="255">
        <v>0.518293</v>
      </c>
      <c r="F32" s="236">
        <v>2.8426100000000001</v>
      </c>
      <c r="G32" s="255">
        <v>9.4710000000000003E-3</v>
      </c>
      <c r="H32" s="97" t="s">
        <v>233</v>
      </c>
      <c r="I32" s="143">
        <v>19.5</v>
      </c>
    </row>
    <row r="33" spans="1:9" ht="15" customHeight="1" x14ac:dyDescent="0.2">
      <c r="A33" s="30"/>
      <c r="B33" s="250" t="s">
        <v>87</v>
      </c>
      <c r="C33" s="149"/>
      <c r="D33" s="16">
        <v>24</v>
      </c>
      <c r="E33" s="138">
        <v>0.33710899999999999</v>
      </c>
      <c r="F33" s="17">
        <v>1.6794899999999999</v>
      </c>
      <c r="G33" s="138">
        <v>0.10720499999999999</v>
      </c>
      <c r="H33" s="218" t="s">
        <v>16</v>
      </c>
      <c r="I33" s="143">
        <v>17.5</v>
      </c>
    </row>
    <row r="34" spans="1:9" ht="15" customHeight="1" x14ac:dyDescent="0.2">
      <c r="A34" s="30"/>
      <c r="B34" s="249" t="s">
        <v>88</v>
      </c>
      <c r="C34" s="148" t="s">
        <v>21</v>
      </c>
      <c r="D34" s="16">
        <v>8</v>
      </c>
      <c r="E34" s="138">
        <v>-0.40587699999999999</v>
      </c>
      <c r="F34" s="17">
        <v>-1.08782</v>
      </c>
      <c r="G34" s="138">
        <v>0.31842799999999999</v>
      </c>
      <c r="H34" s="97" t="s">
        <v>16</v>
      </c>
      <c r="I34" s="143">
        <v>18</v>
      </c>
    </row>
    <row r="35" spans="1:9" ht="15" customHeight="1" x14ac:dyDescent="0.2">
      <c r="A35" s="30"/>
      <c r="B35" s="250" t="s">
        <v>89</v>
      </c>
      <c r="C35" s="149" t="s">
        <v>21</v>
      </c>
      <c r="D35" s="16">
        <v>7</v>
      </c>
      <c r="E35" s="138">
        <v>-0.218218</v>
      </c>
      <c r="F35" s="17">
        <v>-0.5</v>
      </c>
      <c r="G35" s="138">
        <v>0.63829899999999995</v>
      </c>
      <c r="H35" s="218" t="s">
        <v>16</v>
      </c>
      <c r="I35" s="143">
        <v>31.5</v>
      </c>
    </row>
    <row r="36" spans="1:9" ht="15" customHeight="1" x14ac:dyDescent="0.2">
      <c r="A36" s="30"/>
      <c r="B36" s="227" t="s">
        <v>90</v>
      </c>
      <c r="C36" s="150"/>
      <c r="D36" s="228">
        <v>17</v>
      </c>
      <c r="E36" s="254">
        <v>-0.87239299999999997</v>
      </c>
      <c r="F36" s="229">
        <v>-6.9123000000000001</v>
      </c>
      <c r="G36" s="254">
        <v>5.0000000000000004E-6</v>
      </c>
      <c r="H36" s="69" t="s">
        <v>4</v>
      </c>
      <c r="I36" s="143">
        <v>25</v>
      </c>
    </row>
    <row r="37" spans="1:9" ht="15" customHeight="1" x14ac:dyDescent="0.2">
      <c r="A37" s="30"/>
      <c r="B37" s="250" t="s">
        <v>91</v>
      </c>
      <c r="C37" s="149" t="s">
        <v>21</v>
      </c>
      <c r="D37" s="16">
        <v>3</v>
      </c>
      <c r="E37" s="138">
        <v>0.5</v>
      </c>
      <c r="F37" s="17">
        <v>0.57735000000000003</v>
      </c>
      <c r="G37" s="138">
        <v>0.66666700000000001</v>
      </c>
      <c r="H37" s="97" t="s">
        <v>15</v>
      </c>
      <c r="I37" s="143">
        <v>26.5</v>
      </c>
    </row>
    <row r="38" spans="1:9" ht="15" customHeight="1" x14ac:dyDescent="0.2">
      <c r="A38" s="30"/>
      <c r="B38" s="249" t="s">
        <v>92</v>
      </c>
      <c r="C38" s="148" t="s">
        <v>21</v>
      </c>
      <c r="D38" s="16">
        <v>8</v>
      </c>
      <c r="E38" s="138">
        <v>-0.14285700000000001</v>
      </c>
      <c r="F38" s="17">
        <v>-0.35354999999999998</v>
      </c>
      <c r="G38" s="138">
        <v>0.735765</v>
      </c>
      <c r="H38" s="97" t="s">
        <v>16</v>
      </c>
      <c r="I38" s="143">
        <v>12.15</v>
      </c>
    </row>
    <row r="39" spans="1:9" ht="15" customHeight="1" x14ac:dyDescent="0.2">
      <c r="A39" s="30"/>
      <c r="B39" s="250" t="s">
        <v>93</v>
      </c>
      <c r="C39" s="149"/>
      <c r="D39" s="16">
        <v>15</v>
      </c>
      <c r="E39" s="138">
        <v>-0.16428599999999999</v>
      </c>
      <c r="F39" s="17">
        <v>-0.60050000000000003</v>
      </c>
      <c r="G39" s="138">
        <v>0.55849700000000002</v>
      </c>
      <c r="H39" s="218" t="s">
        <v>16</v>
      </c>
      <c r="I39" s="143">
        <v>23.5</v>
      </c>
    </row>
    <row r="40" spans="1:9" ht="15" customHeight="1" x14ac:dyDescent="0.2">
      <c r="A40" s="30"/>
      <c r="B40" s="249" t="s">
        <v>94</v>
      </c>
      <c r="C40" s="148"/>
      <c r="D40" s="16">
        <v>15</v>
      </c>
      <c r="E40" s="138">
        <v>0.28214299999999998</v>
      </c>
      <c r="F40" s="17">
        <v>1.06036</v>
      </c>
      <c r="G40" s="138">
        <v>0.308284</v>
      </c>
      <c r="H40" s="97" t="s">
        <v>16</v>
      </c>
      <c r="I40" s="143">
        <v>3.65</v>
      </c>
    </row>
    <row r="41" spans="1:9" ht="15" customHeight="1" x14ac:dyDescent="0.2">
      <c r="A41" s="30"/>
      <c r="B41" s="250" t="s">
        <v>95</v>
      </c>
      <c r="C41" s="149"/>
      <c r="D41" s="16">
        <v>15</v>
      </c>
      <c r="E41" s="138">
        <v>-0.240145</v>
      </c>
      <c r="F41" s="17">
        <v>-0.89195999999999998</v>
      </c>
      <c r="G41" s="138">
        <v>0.38862799999999997</v>
      </c>
      <c r="H41" s="218" t="s">
        <v>16</v>
      </c>
      <c r="I41" s="143">
        <v>6.65</v>
      </c>
    </row>
    <row r="42" spans="1:9" ht="15" customHeight="1" x14ac:dyDescent="0.2">
      <c r="A42" s="30"/>
      <c r="B42" s="250" t="s">
        <v>96</v>
      </c>
      <c r="C42" s="149" t="s">
        <v>21</v>
      </c>
      <c r="D42" s="16">
        <v>24</v>
      </c>
      <c r="E42" s="138">
        <v>-0.193664</v>
      </c>
      <c r="F42" s="17">
        <v>-0.92588999999999999</v>
      </c>
      <c r="G42" s="138">
        <v>0.36454700000000001</v>
      </c>
      <c r="H42" s="218" t="s">
        <v>16</v>
      </c>
      <c r="I42" s="143">
        <v>15.5</v>
      </c>
    </row>
    <row r="43" spans="1:9" ht="15" customHeight="1" x14ac:dyDescent="0.2">
      <c r="A43" s="30"/>
      <c r="B43" s="250" t="s">
        <v>97</v>
      </c>
      <c r="C43" s="149" t="s">
        <v>21</v>
      </c>
      <c r="D43" s="16">
        <v>7</v>
      </c>
      <c r="E43" s="138">
        <v>-0.28571400000000002</v>
      </c>
      <c r="F43" s="17">
        <v>-0.66666999999999998</v>
      </c>
      <c r="G43" s="138">
        <v>0.53450900000000001</v>
      </c>
      <c r="H43" s="218" t="s">
        <v>16</v>
      </c>
      <c r="I43" s="143">
        <v>11</v>
      </c>
    </row>
    <row r="44" spans="1:9" ht="15" customHeight="1" x14ac:dyDescent="0.2">
      <c r="A44" s="30"/>
      <c r="B44" s="250" t="s">
        <v>98</v>
      </c>
      <c r="C44" s="149" t="s">
        <v>21</v>
      </c>
      <c r="D44" s="16">
        <v>3</v>
      </c>
      <c r="E44" s="138">
        <v>0</v>
      </c>
      <c r="F44" s="17">
        <v>0</v>
      </c>
      <c r="G44" s="138">
        <v>1</v>
      </c>
      <c r="H44" s="97" t="s">
        <v>15</v>
      </c>
      <c r="I44" s="143">
        <v>11.5</v>
      </c>
    </row>
    <row r="45" spans="1:9" ht="15" customHeight="1" x14ac:dyDescent="0.2">
      <c r="A45" s="30"/>
      <c r="B45" s="250" t="s">
        <v>99</v>
      </c>
      <c r="C45" s="149"/>
      <c r="D45" s="16">
        <v>24</v>
      </c>
      <c r="E45" s="138">
        <v>-0.32919700000000002</v>
      </c>
      <c r="F45" s="17">
        <v>-1.6352199999999999</v>
      </c>
      <c r="G45" s="138">
        <v>0.116233</v>
      </c>
      <c r="H45" s="218" t="s">
        <v>16</v>
      </c>
      <c r="I45" s="143">
        <v>23.5</v>
      </c>
    </row>
    <row r="46" spans="1:9" ht="15" customHeight="1" x14ac:dyDescent="0.2">
      <c r="A46" s="30"/>
      <c r="B46" s="249" t="s">
        <v>100</v>
      </c>
      <c r="C46" s="148" t="s">
        <v>21</v>
      </c>
      <c r="D46" s="235">
        <v>8</v>
      </c>
      <c r="E46" s="255">
        <v>0.76648099999999997</v>
      </c>
      <c r="F46" s="236">
        <v>2.9232200000000002</v>
      </c>
      <c r="G46" s="255">
        <v>2.6519999999999998E-2</v>
      </c>
      <c r="H46" s="97" t="s">
        <v>233</v>
      </c>
      <c r="I46" s="143">
        <v>9.5500000000000007</v>
      </c>
    </row>
    <row r="47" spans="1:9" ht="15" customHeight="1" x14ac:dyDescent="0.2">
      <c r="A47" s="30"/>
      <c r="B47" s="249" t="s">
        <v>101</v>
      </c>
      <c r="C47" s="148" t="s">
        <v>21</v>
      </c>
      <c r="D47" s="235">
        <v>24</v>
      </c>
      <c r="E47" s="255">
        <v>-0.56104500000000002</v>
      </c>
      <c r="F47" s="236">
        <v>-3.1790099999999999</v>
      </c>
      <c r="G47" s="255">
        <v>4.3410000000000002E-3</v>
      </c>
      <c r="H47" s="97" t="s">
        <v>234</v>
      </c>
      <c r="I47" s="143">
        <v>7.3</v>
      </c>
    </row>
    <row r="48" spans="1:9" ht="14.45" customHeight="1" x14ac:dyDescent="0.2">
      <c r="A48" s="30"/>
      <c r="B48" s="250" t="s">
        <v>102</v>
      </c>
      <c r="C48" s="149"/>
      <c r="D48" s="16">
        <v>24</v>
      </c>
      <c r="E48" s="138">
        <v>-0.28229700000000002</v>
      </c>
      <c r="F48" s="17">
        <v>-1.3802300000000001</v>
      </c>
      <c r="G48" s="138">
        <v>0.18138199999999999</v>
      </c>
      <c r="H48" s="218" t="s">
        <v>16</v>
      </c>
      <c r="I48" s="143">
        <v>16.350000000000001</v>
      </c>
    </row>
    <row r="49" spans="1:9" ht="15" customHeight="1" x14ac:dyDescent="0.2">
      <c r="A49" s="30"/>
      <c r="B49" s="250" t="s">
        <v>103</v>
      </c>
      <c r="C49" s="149"/>
      <c r="D49" s="16">
        <v>23</v>
      </c>
      <c r="E49" s="138">
        <v>-0.38486300000000001</v>
      </c>
      <c r="F49" s="17">
        <v>-1.9108499999999999</v>
      </c>
      <c r="G49" s="138">
        <v>6.9772000000000001E-2</v>
      </c>
      <c r="H49" s="218" t="s">
        <v>16</v>
      </c>
      <c r="I49" s="143">
        <v>19</v>
      </c>
    </row>
    <row r="50" spans="1:9" ht="15" customHeight="1" x14ac:dyDescent="0.2">
      <c r="A50" s="30"/>
      <c r="B50" s="250" t="s">
        <v>104</v>
      </c>
      <c r="C50" s="149" t="s">
        <v>21</v>
      </c>
      <c r="D50" s="16">
        <v>8</v>
      </c>
      <c r="E50" s="138">
        <v>0.36147200000000002</v>
      </c>
      <c r="F50" s="17">
        <v>0.94962999999999997</v>
      </c>
      <c r="G50" s="138">
        <v>0.37896400000000002</v>
      </c>
      <c r="H50" s="218" t="s">
        <v>16</v>
      </c>
      <c r="I50" s="143">
        <v>7.3</v>
      </c>
    </row>
    <row r="51" spans="1:9" ht="15" customHeight="1" x14ac:dyDescent="0.2">
      <c r="A51" s="30"/>
      <c r="B51" s="250" t="s">
        <v>105</v>
      </c>
      <c r="C51" s="149"/>
      <c r="D51" s="16">
        <v>24</v>
      </c>
      <c r="E51" s="138">
        <v>-7.0541999999999994E-2</v>
      </c>
      <c r="F51" s="17">
        <v>-0.33169999999999999</v>
      </c>
      <c r="G51" s="138">
        <v>0.74325600000000003</v>
      </c>
      <c r="H51" s="218" t="s">
        <v>16</v>
      </c>
      <c r="I51" s="143">
        <v>17</v>
      </c>
    </row>
    <row r="52" spans="1:9" ht="15" customHeight="1" x14ac:dyDescent="0.2">
      <c r="A52" s="30"/>
      <c r="B52" s="249" t="s">
        <v>106</v>
      </c>
      <c r="C52" s="148"/>
      <c r="D52" s="235">
        <v>13</v>
      </c>
      <c r="E52" s="255">
        <v>-0.57459400000000005</v>
      </c>
      <c r="F52" s="236">
        <v>-2.3284799999999999</v>
      </c>
      <c r="G52" s="255">
        <v>3.9975999999999998E-2</v>
      </c>
      <c r="H52" s="97" t="s">
        <v>234</v>
      </c>
      <c r="I52" s="143">
        <v>19</v>
      </c>
    </row>
    <row r="53" spans="1:9" ht="15" customHeight="1" x14ac:dyDescent="0.2">
      <c r="A53" s="30"/>
      <c r="B53" s="250" t="s">
        <v>107</v>
      </c>
      <c r="C53" s="149" t="s">
        <v>21</v>
      </c>
      <c r="D53" s="16">
        <v>8</v>
      </c>
      <c r="E53" s="138">
        <v>-0.19517999999999999</v>
      </c>
      <c r="F53" s="17">
        <v>-0.48747000000000001</v>
      </c>
      <c r="G53" s="138">
        <v>0.64322599999999996</v>
      </c>
      <c r="H53" s="218" t="s">
        <v>16</v>
      </c>
      <c r="I53" s="143">
        <v>22</v>
      </c>
    </row>
    <row r="54" spans="1:9" ht="15" customHeight="1" x14ac:dyDescent="0.2">
      <c r="A54" s="30"/>
      <c r="B54" s="250" t="s">
        <v>108</v>
      </c>
      <c r="C54" s="149"/>
      <c r="D54" s="16">
        <v>15</v>
      </c>
      <c r="E54" s="138">
        <v>-0.152194</v>
      </c>
      <c r="F54" s="17">
        <v>-0.55520999999999998</v>
      </c>
      <c r="G54" s="138">
        <v>0.58817699999999995</v>
      </c>
      <c r="H54" s="218" t="s">
        <v>16</v>
      </c>
      <c r="I54" s="143">
        <v>15</v>
      </c>
    </row>
    <row r="55" spans="1:9" ht="15" customHeight="1" x14ac:dyDescent="0.2">
      <c r="A55" s="30"/>
      <c r="B55" s="250" t="s">
        <v>109</v>
      </c>
      <c r="C55" s="149"/>
      <c r="D55" s="16">
        <v>15</v>
      </c>
      <c r="E55" s="138">
        <v>0.243729</v>
      </c>
      <c r="F55" s="17">
        <v>0.90610000000000002</v>
      </c>
      <c r="G55" s="138">
        <v>0.38136900000000001</v>
      </c>
      <c r="H55" s="218" t="s">
        <v>16</v>
      </c>
      <c r="I55" s="143">
        <v>29.5</v>
      </c>
    </row>
    <row r="56" spans="1:9" ht="15" customHeight="1" x14ac:dyDescent="0.2">
      <c r="A56" s="30"/>
      <c r="B56" s="250" t="s">
        <v>110</v>
      </c>
      <c r="C56" s="149" t="s">
        <v>21</v>
      </c>
      <c r="D56" s="16">
        <v>8</v>
      </c>
      <c r="E56" s="138">
        <v>-2.3810000000000001E-2</v>
      </c>
      <c r="F56" s="17">
        <v>-5.8340000000000003E-2</v>
      </c>
      <c r="G56" s="138">
        <v>0.95537399999999995</v>
      </c>
      <c r="H56" s="97" t="s">
        <v>16</v>
      </c>
      <c r="I56" s="143">
        <v>62</v>
      </c>
    </row>
    <row r="57" spans="1:9" ht="15" customHeight="1" x14ac:dyDescent="0.2">
      <c r="A57" s="30"/>
      <c r="B57" s="249" t="s">
        <v>111</v>
      </c>
      <c r="C57" s="148" t="s">
        <v>21</v>
      </c>
      <c r="D57" s="16">
        <v>8</v>
      </c>
      <c r="E57" s="138">
        <v>-1.2049000000000001E-2</v>
      </c>
      <c r="F57" s="17">
        <v>-2.9520000000000001E-2</v>
      </c>
      <c r="G57" s="138">
        <v>0.97741</v>
      </c>
      <c r="H57" s="97" t="s">
        <v>16</v>
      </c>
      <c r="I57" s="143">
        <v>22</v>
      </c>
    </row>
    <row r="58" spans="1:9" ht="15" customHeight="1" x14ac:dyDescent="0.2">
      <c r="A58" s="30"/>
      <c r="B58" s="251" t="s">
        <v>112</v>
      </c>
      <c r="C58" s="151" t="s">
        <v>21</v>
      </c>
      <c r="D58" s="237">
        <v>24</v>
      </c>
      <c r="E58" s="256">
        <v>-0.83489199999999997</v>
      </c>
      <c r="F58" s="238">
        <v>-7.1146399999999996</v>
      </c>
      <c r="G58" s="256">
        <v>0</v>
      </c>
      <c r="H58" s="252" t="s">
        <v>4</v>
      </c>
      <c r="I58" s="156">
        <v>58</v>
      </c>
    </row>
    <row r="59" spans="1:9" ht="15" customHeight="1" x14ac:dyDescent="0.2">
      <c r="A59" s="30"/>
    </row>
    <row r="60" spans="1:9" ht="15" customHeight="1" x14ac:dyDescent="0.2">
      <c r="A60" s="30"/>
    </row>
    <row r="61" spans="1:9" ht="15" customHeight="1" x14ac:dyDescent="0.2">
      <c r="A61" s="30"/>
    </row>
    <row r="62" spans="1:9" ht="15" customHeight="1" x14ac:dyDescent="0.2">
      <c r="A62" s="30"/>
    </row>
  </sheetData>
  <sheetProtection algorithmName="SHA-512" hashValue="9hzW4iniHHLn7mO3WAp9cszoWh0d4dUh8E50r04rbJupXCj+2XAT2bRNGd3qtfxQoupn/tA1AjSvJXpIh6E5Wg==" saltValue="T/1DmlrkGEztAxR6jL/PBw==" spinCount="100000" sheet="1" objects="1" scenarios="1"/>
  <conditionalFormatting sqref="I10">
    <cfRule type="cellIs" dxfId="43" priority="1" operator="greaterThan">
      <formula>50</formula>
    </cfRule>
  </conditionalFormatting>
  <conditionalFormatting sqref="I11:I58">
    <cfRule type="cellIs" dxfId="42" priority="2" operator="greaterThan">
      <formula>50</formula>
    </cfRule>
  </conditionalFormatting>
  <pageMargins left="0.7" right="0.7" top="0.75" bottom="0.75" header="0.3" footer="0.3"/>
  <pageSetup paperSize="8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23"/>
  <sheetViews>
    <sheetView zoomScale="80" zoomScaleNormal="80" workbookViewId="0"/>
  </sheetViews>
  <sheetFormatPr defaultColWidth="9.140625" defaultRowHeight="15" customHeight="1" x14ac:dyDescent="0.2"/>
  <cols>
    <col min="1" max="1" width="9.140625" style="2"/>
    <col min="2" max="2" width="52.7109375" style="2" customWidth="1"/>
    <col min="3" max="3" width="15.7109375" style="2" customWidth="1"/>
    <col min="4" max="7" width="16.7109375" style="2" customWidth="1"/>
    <col min="8" max="8" width="35.7109375" style="64" customWidth="1"/>
    <col min="9" max="9" width="19.7109375" style="64" customWidth="1"/>
    <col min="10" max="10" width="9.140625" style="2"/>
    <col min="11" max="11" width="9.140625" style="2" customWidth="1"/>
    <col min="12" max="16384" width="9.140625" style="2"/>
  </cols>
  <sheetData>
    <row r="3" spans="2:9" ht="15" customHeight="1" x14ac:dyDescent="0.25">
      <c r="B3" s="1" t="s">
        <v>114</v>
      </c>
    </row>
    <row r="4" spans="2:9" ht="15" customHeight="1" x14ac:dyDescent="0.25">
      <c r="C4" s="1"/>
      <c r="D4" s="47"/>
      <c r="E4" s="47"/>
      <c r="F4" s="47"/>
      <c r="G4" s="30"/>
      <c r="H4" s="55"/>
    </row>
    <row r="5" spans="2:9" ht="15" customHeight="1" x14ac:dyDescent="0.2">
      <c r="B5" s="30"/>
      <c r="C5" s="30"/>
      <c r="D5" s="47"/>
      <c r="E5" s="47"/>
      <c r="F5" s="47"/>
      <c r="G5" s="30"/>
      <c r="H5" s="55"/>
    </row>
    <row r="6" spans="2:9" ht="15" customHeight="1" x14ac:dyDescent="0.2">
      <c r="B6" s="119" t="s">
        <v>147</v>
      </c>
      <c r="C6" s="76"/>
      <c r="D6" s="119"/>
      <c r="E6" s="6"/>
      <c r="F6" s="141"/>
      <c r="G6" s="7"/>
      <c r="H6" s="144"/>
      <c r="I6" s="79"/>
    </row>
    <row r="7" spans="2:9" ht="15" customHeight="1" x14ac:dyDescent="0.2">
      <c r="B7" s="120" t="s">
        <v>27</v>
      </c>
      <c r="C7" s="74"/>
      <c r="D7" s="131"/>
      <c r="E7" s="10"/>
      <c r="F7" s="142"/>
      <c r="G7" s="11"/>
      <c r="H7" s="145"/>
      <c r="I7" s="80"/>
    </row>
    <row r="8" spans="2:9" ht="66" customHeight="1" x14ac:dyDescent="0.2">
      <c r="B8" s="120"/>
      <c r="C8" s="88" t="s">
        <v>29</v>
      </c>
      <c r="D8" s="132" t="s">
        <v>22</v>
      </c>
      <c r="E8" s="86" t="s">
        <v>23</v>
      </c>
      <c r="F8" s="135" t="s">
        <v>24</v>
      </c>
      <c r="G8" s="86" t="s">
        <v>25</v>
      </c>
      <c r="H8" s="131" t="s">
        <v>12</v>
      </c>
      <c r="I8" s="77" t="s">
        <v>113</v>
      </c>
    </row>
    <row r="9" spans="2:9" ht="15" customHeight="1" x14ac:dyDescent="0.2">
      <c r="B9" s="152" t="s">
        <v>6</v>
      </c>
      <c r="C9" s="66"/>
      <c r="D9" s="154" t="s">
        <v>2</v>
      </c>
      <c r="E9" s="82" t="s">
        <v>3</v>
      </c>
      <c r="F9" s="155" t="s">
        <v>0</v>
      </c>
      <c r="G9" s="68" t="s">
        <v>26</v>
      </c>
      <c r="H9" s="145"/>
      <c r="I9" s="78"/>
    </row>
    <row r="10" spans="2:9" ht="15" customHeight="1" x14ac:dyDescent="0.2">
      <c r="B10" s="122" t="s">
        <v>116</v>
      </c>
      <c r="C10" s="71"/>
      <c r="D10" s="263">
        <v>24</v>
      </c>
      <c r="E10" s="242">
        <v>-0.654783</v>
      </c>
      <c r="F10" s="253">
        <v>-4.0634199999999998</v>
      </c>
      <c r="G10" s="243">
        <v>5.1699999999999999E-4</v>
      </c>
      <c r="H10" s="147" t="s">
        <v>4</v>
      </c>
      <c r="I10" s="240">
        <v>43.807692307692307</v>
      </c>
    </row>
    <row r="11" spans="2:9" ht="15" customHeight="1" x14ac:dyDescent="0.2">
      <c r="B11" s="124" t="s">
        <v>117</v>
      </c>
      <c r="C11" s="218"/>
      <c r="D11" s="124">
        <v>24</v>
      </c>
      <c r="E11" s="21">
        <v>-0.36347800000000002</v>
      </c>
      <c r="F11" s="139">
        <v>-1.83003</v>
      </c>
      <c r="G11" s="244">
        <v>8.0828999999999998E-2</v>
      </c>
      <c r="H11" s="149" t="s">
        <v>16</v>
      </c>
      <c r="I11" s="217">
        <v>11.5</v>
      </c>
    </row>
    <row r="12" spans="2:9" ht="15" customHeight="1" x14ac:dyDescent="0.2">
      <c r="B12" s="125" t="s">
        <v>118</v>
      </c>
      <c r="C12" s="69"/>
      <c r="D12" s="264">
        <v>17</v>
      </c>
      <c r="E12" s="229">
        <v>-0.56196400000000002</v>
      </c>
      <c r="F12" s="254">
        <v>-2.6312600000000002</v>
      </c>
      <c r="G12" s="234">
        <v>1.8884999999999999E-2</v>
      </c>
      <c r="H12" s="150" t="s">
        <v>4</v>
      </c>
      <c r="I12" s="217">
        <v>13.5</v>
      </c>
    </row>
    <row r="13" spans="2:9" ht="15" customHeight="1" x14ac:dyDescent="0.2">
      <c r="B13" s="125" t="s">
        <v>119</v>
      </c>
      <c r="C13" s="69" t="s">
        <v>21</v>
      </c>
      <c r="D13" s="264">
        <v>18</v>
      </c>
      <c r="E13" s="229">
        <v>-0.61323799999999995</v>
      </c>
      <c r="F13" s="254">
        <v>-3.1053999999999999</v>
      </c>
      <c r="G13" s="234">
        <v>6.8019999999999999E-3</v>
      </c>
      <c r="H13" s="150" t="s">
        <v>4</v>
      </c>
      <c r="I13" s="217">
        <v>41.5</v>
      </c>
    </row>
    <row r="14" spans="2:9" ht="15" customHeight="1" x14ac:dyDescent="0.2">
      <c r="B14" s="125" t="s">
        <v>120</v>
      </c>
      <c r="C14" s="69"/>
      <c r="D14" s="264">
        <v>24</v>
      </c>
      <c r="E14" s="229">
        <v>-0.69856499999999999</v>
      </c>
      <c r="F14" s="254">
        <v>-4.5791000000000004</v>
      </c>
      <c r="G14" s="234">
        <v>1.47E-4</v>
      </c>
      <c r="H14" s="150" t="s">
        <v>4</v>
      </c>
      <c r="I14" s="217">
        <v>36.5</v>
      </c>
    </row>
    <row r="15" spans="2:9" ht="15" customHeight="1" x14ac:dyDescent="0.2">
      <c r="B15" s="124" t="s">
        <v>121</v>
      </c>
      <c r="C15" s="218" t="s">
        <v>21</v>
      </c>
      <c r="D15" s="124">
        <v>7</v>
      </c>
      <c r="E15" s="21">
        <v>5.9108000000000001E-2</v>
      </c>
      <c r="F15" s="139">
        <v>0.13239999999999999</v>
      </c>
      <c r="G15" s="244">
        <v>0.89983000000000002</v>
      </c>
      <c r="H15" s="149" t="s">
        <v>16</v>
      </c>
      <c r="I15" s="217">
        <v>46.5</v>
      </c>
    </row>
    <row r="16" spans="2:9" ht="15" customHeight="1" x14ac:dyDescent="0.2">
      <c r="B16" s="125" t="s">
        <v>122</v>
      </c>
      <c r="C16" s="69" t="s">
        <v>21</v>
      </c>
      <c r="D16" s="264">
        <v>18</v>
      </c>
      <c r="E16" s="229">
        <v>-0.78117199999999998</v>
      </c>
      <c r="F16" s="254">
        <v>-5.0049799999999998</v>
      </c>
      <c r="G16" s="234">
        <v>1.2999999999999999E-4</v>
      </c>
      <c r="H16" s="150" t="s">
        <v>4</v>
      </c>
      <c r="I16" s="217">
        <v>49</v>
      </c>
    </row>
    <row r="17" spans="2:9" ht="15" customHeight="1" x14ac:dyDescent="0.2">
      <c r="B17" s="125" t="s">
        <v>123</v>
      </c>
      <c r="C17" s="69" t="s">
        <v>21</v>
      </c>
      <c r="D17" s="264">
        <v>24</v>
      </c>
      <c r="E17" s="229">
        <v>-0.817747</v>
      </c>
      <c r="F17" s="254">
        <v>-6.6638599999999997</v>
      </c>
      <c r="G17" s="234">
        <v>9.9999999999999995E-7</v>
      </c>
      <c r="H17" s="150" t="s">
        <v>4</v>
      </c>
      <c r="I17" s="217">
        <v>46.5</v>
      </c>
    </row>
    <row r="18" spans="2:9" ht="15" customHeight="1" x14ac:dyDescent="0.2">
      <c r="B18" s="125" t="s">
        <v>124</v>
      </c>
      <c r="C18" s="69" t="s">
        <v>21</v>
      </c>
      <c r="D18" s="264">
        <v>24</v>
      </c>
      <c r="E18" s="229">
        <v>-0.54415000000000002</v>
      </c>
      <c r="F18" s="254">
        <v>-3.0421</v>
      </c>
      <c r="G18" s="234">
        <v>5.9800000000000001E-3</v>
      </c>
      <c r="H18" s="150" t="s">
        <v>4</v>
      </c>
      <c r="I18" s="217">
        <v>21</v>
      </c>
    </row>
    <row r="19" spans="2:9" ht="15" customHeight="1" x14ac:dyDescent="0.2">
      <c r="B19" s="125" t="s">
        <v>125</v>
      </c>
      <c r="C19" s="69"/>
      <c r="D19" s="264">
        <v>15</v>
      </c>
      <c r="E19" s="229">
        <v>-0.65410100000000004</v>
      </c>
      <c r="F19" s="254">
        <v>-3.1178900000000001</v>
      </c>
      <c r="G19" s="234">
        <v>8.1609999999999999E-3</v>
      </c>
      <c r="H19" s="150" t="s">
        <v>4</v>
      </c>
      <c r="I19" s="217">
        <v>53</v>
      </c>
    </row>
    <row r="20" spans="2:9" ht="15" customHeight="1" x14ac:dyDescent="0.2">
      <c r="B20" s="124" t="s">
        <v>126</v>
      </c>
      <c r="C20" s="218" t="s">
        <v>21</v>
      </c>
      <c r="D20" s="124">
        <v>7</v>
      </c>
      <c r="E20" s="21">
        <v>-0.72075</v>
      </c>
      <c r="F20" s="139">
        <v>-2.3249499999999999</v>
      </c>
      <c r="G20" s="244">
        <v>6.7635000000000001E-2</v>
      </c>
      <c r="H20" s="149" t="s">
        <v>16</v>
      </c>
      <c r="I20" s="217">
        <v>53.5</v>
      </c>
    </row>
    <row r="21" spans="2:9" ht="15" customHeight="1" x14ac:dyDescent="0.2">
      <c r="B21" s="125" t="s">
        <v>127</v>
      </c>
      <c r="C21" s="69" t="s">
        <v>21</v>
      </c>
      <c r="D21" s="264">
        <v>24</v>
      </c>
      <c r="E21" s="229">
        <v>-0.74559299999999995</v>
      </c>
      <c r="F21" s="254">
        <v>-5.2478100000000003</v>
      </c>
      <c r="G21" s="234">
        <v>2.9E-5</v>
      </c>
      <c r="H21" s="150" t="s">
        <v>4</v>
      </c>
      <c r="I21" s="217">
        <v>62</v>
      </c>
    </row>
    <row r="22" spans="2:9" ht="15" customHeight="1" x14ac:dyDescent="0.2">
      <c r="B22" s="124" t="s">
        <v>128</v>
      </c>
      <c r="C22" s="218" t="s">
        <v>21</v>
      </c>
      <c r="D22" s="124">
        <v>8</v>
      </c>
      <c r="E22" s="21">
        <v>0.40476200000000001</v>
      </c>
      <c r="F22" s="139">
        <v>1.0842499999999999</v>
      </c>
      <c r="G22" s="244">
        <v>0.31988899999999998</v>
      </c>
      <c r="H22" s="149" t="s">
        <v>16</v>
      </c>
      <c r="I22" s="217">
        <v>66.5</v>
      </c>
    </row>
    <row r="23" spans="2:9" ht="15" customHeight="1" x14ac:dyDescent="0.2">
      <c r="B23" s="153" t="s">
        <v>129</v>
      </c>
      <c r="C23" s="241" t="s">
        <v>21</v>
      </c>
      <c r="D23" s="153">
        <v>7</v>
      </c>
      <c r="E23" s="246">
        <v>0.57142899999999996</v>
      </c>
      <c r="F23" s="265">
        <v>1.5569999999999999</v>
      </c>
      <c r="G23" s="247">
        <v>0.180202</v>
      </c>
      <c r="H23" s="157" t="s">
        <v>16</v>
      </c>
      <c r="I23" s="239">
        <v>68.5</v>
      </c>
    </row>
  </sheetData>
  <sheetProtection algorithmName="SHA-512" hashValue="7WZklkeWl6g15g0e7g6LgDmVGwrH0x+zuZETtfagqj/gamlayndJwVKWniDuAEtPjwSx3MUWLP1q+6M1eQWCeA==" saltValue="oZ5Qj8Ouq1MLLzcXXSq0jw==" spinCount="100000" sheet="1" objects="1" scenarios="1"/>
  <conditionalFormatting sqref="I10">
    <cfRule type="cellIs" dxfId="41" priority="1" operator="greaterThan">
      <formula>50</formula>
    </cfRule>
  </conditionalFormatting>
  <conditionalFormatting sqref="I11:I23">
    <cfRule type="cellIs" dxfId="40" priority="2" operator="greaterThan">
      <formula>50</formula>
    </cfRule>
  </conditionalFormatting>
  <pageMargins left="0.7" right="0.7" top="0.75" bottom="0.75" header="0.3" footer="0.3"/>
  <pageSetup paperSize="8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35"/>
  <sheetViews>
    <sheetView zoomScale="80" zoomScaleNormal="80" workbookViewId="0"/>
  </sheetViews>
  <sheetFormatPr defaultColWidth="9.140625" defaultRowHeight="15" customHeight="1" x14ac:dyDescent="0.2"/>
  <cols>
    <col min="1" max="1" width="9.140625" style="2"/>
    <col min="2" max="2" width="52.7109375" style="2" customWidth="1"/>
    <col min="3" max="3" width="15.7109375" style="2" customWidth="1"/>
    <col min="4" max="7" width="16.7109375" style="2" customWidth="1"/>
    <col min="8" max="8" width="35.7109375" style="64" customWidth="1"/>
    <col min="9" max="9" width="19.7109375" style="64" customWidth="1"/>
    <col min="10" max="11" width="9.140625" style="2"/>
    <col min="12" max="12" width="9.140625" style="2" customWidth="1"/>
    <col min="13" max="16384" width="9.140625" style="2"/>
  </cols>
  <sheetData>
    <row r="3" spans="2:9" ht="15" customHeight="1" x14ac:dyDescent="0.25">
      <c r="B3" s="1" t="s">
        <v>115</v>
      </c>
    </row>
    <row r="4" spans="2:9" ht="15" customHeight="1" x14ac:dyDescent="0.25">
      <c r="C4" s="1"/>
      <c r="D4" s="30"/>
      <c r="E4" s="30"/>
      <c r="F4" s="30"/>
      <c r="G4" s="30"/>
      <c r="H4" s="55"/>
    </row>
    <row r="5" spans="2:9" ht="15" customHeight="1" x14ac:dyDescent="0.2">
      <c r="B5" s="30"/>
      <c r="C5" s="30"/>
      <c r="D5" s="30"/>
      <c r="E5" s="30"/>
      <c r="F5" s="30"/>
      <c r="G5" s="30"/>
      <c r="H5" s="55"/>
    </row>
    <row r="6" spans="2:9" ht="15" customHeight="1" x14ac:dyDescent="0.2">
      <c r="B6" s="50" t="s">
        <v>146</v>
      </c>
      <c r="C6" s="119"/>
      <c r="D6" s="5"/>
      <c r="E6" s="133"/>
      <c r="F6" s="7"/>
      <c r="G6" s="164"/>
      <c r="H6" s="144"/>
      <c r="I6" s="89"/>
    </row>
    <row r="7" spans="2:9" ht="15" customHeight="1" x14ac:dyDescent="0.2">
      <c r="B7" s="51" t="s">
        <v>27</v>
      </c>
      <c r="C7" s="120"/>
      <c r="D7" s="9"/>
      <c r="E7" s="134"/>
      <c r="F7" s="11"/>
      <c r="G7" s="165"/>
      <c r="H7" s="145"/>
      <c r="I7" s="78"/>
    </row>
    <row r="8" spans="2:9" ht="72" customHeight="1" x14ac:dyDescent="0.2">
      <c r="B8" s="51"/>
      <c r="C8" s="170" t="s">
        <v>29</v>
      </c>
      <c r="D8" s="85" t="s">
        <v>22</v>
      </c>
      <c r="E8" s="135" t="s">
        <v>23</v>
      </c>
      <c r="F8" s="86" t="s">
        <v>24</v>
      </c>
      <c r="G8" s="135" t="s">
        <v>25</v>
      </c>
      <c r="H8" s="131" t="s">
        <v>12</v>
      </c>
      <c r="I8" s="77" t="s">
        <v>113</v>
      </c>
    </row>
    <row r="9" spans="2:9" ht="15" customHeight="1" x14ac:dyDescent="0.2">
      <c r="B9" s="53" t="s">
        <v>7</v>
      </c>
      <c r="C9" s="158"/>
      <c r="D9" s="81" t="s">
        <v>2</v>
      </c>
      <c r="E9" s="134" t="s">
        <v>3</v>
      </c>
      <c r="F9" s="82" t="s">
        <v>0</v>
      </c>
      <c r="G9" s="166" t="s">
        <v>26</v>
      </c>
      <c r="H9" s="145"/>
      <c r="I9" s="78"/>
    </row>
    <row r="10" spans="2:9" ht="15" customHeight="1" x14ac:dyDescent="0.2">
      <c r="B10" s="54" t="s">
        <v>130</v>
      </c>
      <c r="C10" s="167"/>
      <c r="D10" s="267">
        <v>24</v>
      </c>
      <c r="E10" s="268">
        <v>-0.28173900000000002</v>
      </c>
      <c r="F10" s="269">
        <v>-1.37727</v>
      </c>
      <c r="G10" s="268">
        <v>0.182283</v>
      </c>
      <c r="H10" s="261" t="s">
        <v>16</v>
      </c>
      <c r="I10" s="162">
        <v>23.08142307692308</v>
      </c>
    </row>
    <row r="11" spans="2:9" ht="15" customHeight="1" x14ac:dyDescent="0.2">
      <c r="B11" s="15" t="s">
        <v>131</v>
      </c>
      <c r="C11" s="149" t="s">
        <v>21</v>
      </c>
      <c r="D11" s="20">
        <v>14</v>
      </c>
      <c r="E11" s="139">
        <v>-0.37582399999999999</v>
      </c>
      <c r="F11" s="21">
        <v>-1.4048799999999999</v>
      </c>
      <c r="G11" s="139">
        <v>0.18540999999999999</v>
      </c>
      <c r="H11" s="205" t="s">
        <v>16</v>
      </c>
      <c r="I11" s="138">
        <v>19.45</v>
      </c>
    </row>
    <row r="12" spans="2:9" ht="15" customHeight="1" x14ac:dyDescent="0.2">
      <c r="B12" s="15" t="s">
        <v>132</v>
      </c>
      <c r="C12" s="149"/>
      <c r="D12" s="20">
        <v>16</v>
      </c>
      <c r="E12" s="139">
        <v>0.388235</v>
      </c>
      <c r="F12" s="21">
        <v>1.57629</v>
      </c>
      <c r="G12" s="139">
        <v>0.13728199999999999</v>
      </c>
      <c r="H12" s="205" t="s">
        <v>16</v>
      </c>
      <c r="I12" s="138">
        <v>46.4</v>
      </c>
    </row>
    <row r="13" spans="2:9" ht="15" customHeight="1" x14ac:dyDescent="0.2">
      <c r="B13" s="26" t="s">
        <v>133</v>
      </c>
      <c r="C13" s="148"/>
      <c r="D13" s="16">
        <v>24</v>
      </c>
      <c r="E13" s="138">
        <v>0.51217400000000002</v>
      </c>
      <c r="F13" s="17">
        <v>2.7970199999999998</v>
      </c>
      <c r="G13" s="138">
        <v>1.0506E-2</v>
      </c>
      <c r="H13" s="248" t="s">
        <v>233</v>
      </c>
      <c r="I13" s="138">
        <v>8.1499999999999986</v>
      </c>
    </row>
    <row r="14" spans="2:9" ht="15" customHeight="1" x14ac:dyDescent="0.2">
      <c r="B14" s="259" t="s">
        <v>134</v>
      </c>
      <c r="C14" s="260" t="s">
        <v>21</v>
      </c>
      <c r="D14" s="270">
        <v>24</v>
      </c>
      <c r="E14" s="271">
        <v>0.66956499999999997</v>
      </c>
      <c r="F14" s="18">
        <v>4.2282400000000004</v>
      </c>
      <c r="G14" s="271">
        <v>3.4600000000000001E-4</v>
      </c>
      <c r="H14" s="262" t="s">
        <v>5</v>
      </c>
      <c r="I14" s="138">
        <v>54.349999999999994</v>
      </c>
    </row>
    <row r="15" spans="2:9" ht="15" customHeight="1" x14ac:dyDescent="0.2">
      <c r="B15" s="15" t="s">
        <v>135</v>
      </c>
      <c r="C15" s="149" t="s">
        <v>21</v>
      </c>
      <c r="D15" s="20">
        <v>6</v>
      </c>
      <c r="E15" s="139">
        <v>-0.37142900000000001</v>
      </c>
      <c r="F15" s="21">
        <v>-0.80008999999999997</v>
      </c>
      <c r="G15" s="139">
        <v>0.46847800000000001</v>
      </c>
      <c r="H15" s="205" t="s">
        <v>16</v>
      </c>
      <c r="I15" s="138">
        <v>35</v>
      </c>
    </row>
    <row r="16" spans="2:9" ht="15" customHeight="1" x14ac:dyDescent="0.2">
      <c r="B16" s="27" t="s">
        <v>136</v>
      </c>
      <c r="C16" s="150"/>
      <c r="D16" s="23">
        <v>11</v>
      </c>
      <c r="E16" s="140">
        <v>-0.81818199999999996</v>
      </c>
      <c r="F16" s="24">
        <v>-4.2690700000000001</v>
      </c>
      <c r="G16" s="140">
        <v>2.0830000000000002E-3</v>
      </c>
      <c r="H16" s="233" t="s">
        <v>4</v>
      </c>
      <c r="I16" s="138">
        <v>2.8500000000000001E-2</v>
      </c>
    </row>
    <row r="17" spans="2:9" ht="15" customHeight="1" x14ac:dyDescent="0.2">
      <c r="B17" s="15" t="s">
        <v>137</v>
      </c>
      <c r="C17" s="149"/>
      <c r="D17" s="20">
        <v>11</v>
      </c>
      <c r="E17" s="139">
        <v>0.46363599999999999</v>
      </c>
      <c r="F17" s="21">
        <v>1.5698300000000001</v>
      </c>
      <c r="G17" s="139">
        <v>0.15090100000000001</v>
      </c>
      <c r="H17" s="205" t="s">
        <v>16</v>
      </c>
      <c r="I17" s="138">
        <v>34.700000000000003</v>
      </c>
    </row>
    <row r="18" spans="2:9" ht="15" customHeight="1" x14ac:dyDescent="0.2">
      <c r="B18" s="15" t="s">
        <v>138</v>
      </c>
      <c r="C18" s="149"/>
      <c r="D18" s="20">
        <v>24</v>
      </c>
      <c r="E18" s="139">
        <v>-0.356599</v>
      </c>
      <c r="F18" s="21">
        <v>-1.7903</v>
      </c>
      <c r="G18" s="139">
        <v>8.7179000000000006E-2</v>
      </c>
      <c r="H18" s="205" t="s">
        <v>16</v>
      </c>
      <c r="I18" s="138">
        <v>28.4</v>
      </c>
    </row>
    <row r="19" spans="2:9" ht="15" customHeight="1" x14ac:dyDescent="0.2">
      <c r="B19" s="27" t="s">
        <v>139</v>
      </c>
      <c r="C19" s="150"/>
      <c r="D19" s="23">
        <v>24</v>
      </c>
      <c r="E19" s="140">
        <v>-0.63130399999999998</v>
      </c>
      <c r="F19" s="24">
        <v>-3.8181099999999999</v>
      </c>
      <c r="G19" s="140">
        <v>9.3899999999999995E-4</v>
      </c>
      <c r="H19" s="233" t="s">
        <v>4</v>
      </c>
      <c r="I19" s="138">
        <v>6.3650000000000002</v>
      </c>
    </row>
    <row r="20" spans="2:9" ht="15" customHeight="1" x14ac:dyDescent="0.2">
      <c r="B20" s="26" t="s">
        <v>140</v>
      </c>
      <c r="C20" s="148"/>
      <c r="D20" s="16">
        <v>24</v>
      </c>
      <c r="E20" s="138">
        <v>0.43652200000000002</v>
      </c>
      <c r="F20" s="17">
        <v>2.2757399999999999</v>
      </c>
      <c r="G20" s="138">
        <v>3.2953000000000003E-2</v>
      </c>
      <c r="H20" s="248" t="s">
        <v>233</v>
      </c>
      <c r="I20" s="138">
        <v>5.1850000000000005</v>
      </c>
    </row>
    <row r="21" spans="2:9" ht="15" customHeight="1" x14ac:dyDescent="0.2">
      <c r="B21" s="15" t="s">
        <v>141</v>
      </c>
      <c r="C21" s="149" t="s">
        <v>21</v>
      </c>
      <c r="D21" s="20">
        <v>6</v>
      </c>
      <c r="E21" s="139">
        <v>0.2</v>
      </c>
      <c r="F21" s="21">
        <v>0.40825</v>
      </c>
      <c r="G21" s="139">
        <v>0.70399999999999996</v>
      </c>
      <c r="H21" s="205" t="s">
        <v>16</v>
      </c>
      <c r="I21" s="138">
        <v>40.700000000000003</v>
      </c>
    </row>
    <row r="22" spans="2:9" ht="15" customHeight="1" x14ac:dyDescent="0.2">
      <c r="B22" s="27" t="s">
        <v>142</v>
      </c>
      <c r="C22" s="150" t="s">
        <v>21</v>
      </c>
      <c r="D22" s="23">
        <v>24</v>
      </c>
      <c r="E22" s="140">
        <v>-0.78434800000000005</v>
      </c>
      <c r="F22" s="24">
        <v>-5.9306599999999996</v>
      </c>
      <c r="G22" s="140">
        <v>6.0000000000000002E-6</v>
      </c>
      <c r="H22" s="233" t="s">
        <v>4</v>
      </c>
      <c r="I22" s="138">
        <v>8.33</v>
      </c>
    </row>
    <row r="23" spans="2:9" ht="15" customHeight="1" x14ac:dyDescent="0.2">
      <c r="B23" s="52" t="s">
        <v>143</v>
      </c>
      <c r="C23" s="157" t="s">
        <v>21</v>
      </c>
      <c r="D23" s="245">
        <v>6</v>
      </c>
      <c r="E23" s="265">
        <v>0.55078199999999999</v>
      </c>
      <c r="F23" s="246">
        <v>1.31979</v>
      </c>
      <c r="G23" s="265">
        <v>0.25736900000000001</v>
      </c>
      <c r="H23" s="206" t="s">
        <v>16</v>
      </c>
      <c r="I23" s="163">
        <v>13</v>
      </c>
    </row>
    <row r="29" spans="2:9" ht="15" customHeight="1" x14ac:dyDescent="0.2">
      <c r="D29" s="272"/>
    </row>
    <row r="30" spans="2:9" ht="15" customHeight="1" x14ac:dyDescent="0.2">
      <c r="D30" s="272"/>
    </row>
    <row r="31" spans="2:9" ht="15" customHeight="1" x14ac:dyDescent="0.2">
      <c r="D31" s="272"/>
    </row>
    <row r="32" spans="2:9" ht="15" customHeight="1" x14ac:dyDescent="0.2">
      <c r="D32" s="273"/>
    </row>
    <row r="33" spans="4:4" ht="15" customHeight="1" x14ac:dyDescent="0.2">
      <c r="D33" s="272"/>
    </row>
    <row r="34" spans="4:4" ht="15" customHeight="1" x14ac:dyDescent="0.2">
      <c r="D34" s="273"/>
    </row>
    <row r="35" spans="4:4" ht="15" customHeight="1" x14ac:dyDescent="0.2">
      <c r="D35" s="33"/>
    </row>
  </sheetData>
  <sheetProtection algorithmName="SHA-512" hashValue="Vgfg7+WSiVksKW7fTo1en3bgXwQmybuSnUPIQ92ccExGySW6SrJk2CEqHTj6TTXXnlFU7vW72qqTkI201LoxFA==" saltValue="MY1z6ZSKL7bnHZIfSPomoA==" spinCount="100000" sheet="1" objects="1" scenarios="1"/>
  <conditionalFormatting sqref="I10">
    <cfRule type="cellIs" dxfId="39" priority="1" operator="greaterThan">
      <formula>50</formula>
    </cfRule>
  </conditionalFormatting>
  <conditionalFormatting sqref="I11:I23">
    <cfRule type="cellIs" dxfId="38" priority="2" operator="greaterThan">
      <formula>50</formula>
    </cfRule>
  </conditionalFormatting>
  <pageMargins left="0.7" right="0.7" top="0.75" bottom="0.75" header="0.3" footer="0.3"/>
  <pageSetup paperSize="8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36"/>
  <sheetViews>
    <sheetView zoomScale="80" zoomScaleNormal="80" workbookViewId="0"/>
  </sheetViews>
  <sheetFormatPr defaultColWidth="9.140625" defaultRowHeight="15" customHeight="1" x14ac:dyDescent="0.2"/>
  <cols>
    <col min="1" max="1" width="9.140625" style="2"/>
    <col min="2" max="2" width="52.7109375" style="2" customWidth="1"/>
    <col min="3" max="3" width="15.7109375" style="2" customWidth="1"/>
    <col min="4" max="7" width="16.7109375" style="2" customWidth="1"/>
    <col min="8" max="8" width="35.7109375" style="64" customWidth="1"/>
    <col min="9" max="9" width="19.7109375" style="64" customWidth="1"/>
    <col min="10" max="10" width="9.140625" style="2"/>
    <col min="11" max="11" width="9.140625" style="2" customWidth="1"/>
    <col min="12" max="16384" width="9.140625" style="2"/>
  </cols>
  <sheetData>
    <row r="3" spans="2:9" ht="15" customHeight="1" x14ac:dyDescent="0.25">
      <c r="B3" s="1" t="s">
        <v>144</v>
      </c>
      <c r="G3" s="3"/>
      <c r="H3" s="55"/>
    </row>
    <row r="4" spans="2:9" ht="15" customHeight="1" x14ac:dyDescent="0.2">
      <c r="G4" s="3"/>
      <c r="H4" s="55"/>
    </row>
    <row r="5" spans="2:9" ht="15" customHeight="1" x14ac:dyDescent="0.2">
      <c r="G5" s="3"/>
      <c r="H5" s="55"/>
    </row>
    <row r="6" spans="2:9" ht="15" customHeight="1" x14ac:dyDescent="0.2">
      <c r="B6" s="50" t="s">
        <v>145</v>
      </c>
      <c r="C6" s="168"/>
      <c r="D6" s="119"/>
      <c r="E6" s="6"/>
      <c r="F6" s="141"/>
      <c r="G6" s="7"/>
      <c r="H6" s="144"/>
      <c r="I6" s="89"/>
    </row>
    <row r="7" spans="2:9" ht="15" customHeight="1" x14ac:dyDescent="0.2">
      <c r="B7" s="51" t="s">
        <v>27</v>
      </c>
      <c r="C7" s="169"/>
      <c r="D7" s="120"/>
      <c r="E7" s="10"/>
      <c r="F7" s="142"/>
      <c r="G7" s="11"/>
      <c r="H7" s="145"/>
      <c r="I7" s="78"/>
    </row>
    <row r="8" spans="2:9" ht="66" customHeight="1" x14ac:dyDescent="0.2">
      <c r="B8" s="51"/>
      <c r="C8" s="170" t="s">
        <v>30</v>
      </c>
      <c r="D8" s="132" t="s">
        <v>22</v>
      </c>
      <c r="E8" s="86" t="s">
        <v>23</v>
      </c>
      <c r="F8" s="135" t="s">
        <v>24</v>
      </c>
      <c r="G8" s="86" t="s">
        <v>25</v>
      </c>
      <c r="H8" s="131" t="s">
        <v>12</v>
      </c>
      <c r="I8" s="77" t="s">
        <v>113</v>
      </c>
    </row>
    <row r="9" spans="2:9" ht="15" customHeight="1" x14ac:dyDescent="0.2">
      <c r="B9" s="83" t="s">
        <v>8</v>
      </c>
      <c r="C9" s="171"/>
      <c r="D9" s="174" t="s">
        <v>2</v>
      </c>
      <c r="E9" s="90" t="s">
        <v>3</v>
      </c>
      <c r="F9" s="173" t="s">
        <v>0</v>
      </c>
      <c r="G9" s="75" t="s">
        <v>26</v>
      </c>
      <c r="H9" s="172"/>
      <c r="I9" s="91"/>
    </row>
    <row r="10" spans="2:9" ht="15" customHeight="1" x14ac:dyDescent="0.2">
      <c r="B10" s="12" t="s">
        <v>158</v>
      </c>
      <c r="C10" s="147"/>
      <c r="D10" s="13">
        <v>24</v>
      </c>
      <c r="E10" s="137">
        <v>-0.83043500000000003</v>
      </c>
      <c r="F10" s="14">
        <v>-6.9915200000000004</v>
      </c>
      <c r="G10" s="137">
        <v>9.9999999999999995E-7</v>
      </c>
      <c r="H10" s="147" t="s">
        <v>4</v>
      </c>
      <c r="I10" s="162">
        <v>37.962592592592593</v>
      </c>
    </row>
    <row r="11" spans="2:9" ht="15" customHeight="1" x14ac:dyDescent="0.2">
      <c r="B11" s="200" t="s">
        <v>159</v>
      </c>
      <c r="C11" s="128" t="s">
        <v>21</v>
      </c>
      <c r="D11" s="20">
        <v>7</v>
      </c>
      <c r="E11" s="139">
        <v>-0.14415</v>
      </c>
      <c r="F11" s="21">
        <v>-0.32573000000000002</v>
      </c>
      <c r="G11" s="139">
        <v>0.75781799999999999</v>
      </c>
      <c r="H11" s="148" t="s">
        <v>16</v>
      </c>
      <c r="I11" s="138">
        <v>64</v>
      </c>
    </row>
    <row r="12" spans="2:9" ht="15" customHeight="1" x14ac:dyDescent="0.2">
      <c r="B12" s="199" t="s">
        <v>160</v>
      </c>
      <c r="C12" s="127"/>
      <c r="D12" s="16">
        <v>3</v>
      </c>
      <c r="E12" s="138">
        <v>0.5</v>
      </c>
      <c r="F12" s="17">
        <v>0.57735000000000003</v>
      </c>
      <c r="G12" s="138">
        <v>0.66666700000000001</v>
      </c>
      <c r="H12" s="148" t="s">
        <v>15</v>
      </c>
      <c r="I12" s="138">
        <v>0.71</v>
      </c>
    </row>
    <row r="13" spans="2:9" ht="15" customHeight="1" x14ac:dyDescent="0.2">
      <c r="B13" s="203" t="s">
        <v>161</v>
      </c>
      <c r="C13" s="160" t="s">
        <v>21</v>
      </c>
      <c r="D13" s="270">
        <v>18</v>
      </c>
      <c r="E13" s="271">
        <v>0.79793400000000003</v>
      </c>
      <c r="F13" s="18">
        <v>5.2953400000000004</v>
      </c>
      <c r="G13" s="271">
        <v>7.2999999999999999E-5</v>
      </c>
      <c r="H13" s="160" t="s">
        <v>5</v>
      </c>
      <c r="I13" s="138">
        <v>38.5</v>
      </c>
    </row>
    <row r="14" spans="2:9" ht="15" customHeight="1" x14ac:dyDescent="0.2">
      <c r="B14" s="199" t="s">
        <v>162</v>
      </c>
      <c r="C14" s="127"/>
      <c r="D14" s="16">
        <v>3</v>
      </c>
      <c r="E14" s="138">
        <v>0</v>
      </c>
      <c r="F14" s="17">
        <v>0</v>
      </c>
      <c r="G14" s="138">
        <v>1</v>
      </c>
      <c r="H14" s="149" t="s">
        <v>15</v>
      </c>
      <c r="I14" s="138">
        <v>2.0999999999999996</v>
      </c>
    </row>
    <row r="15" spans="2:9" ht="15" customHeight="1" x14ac:dyDescent="0.2">
      <c r="B15" s="200" t="s">
        <v>163</v>
      </c>
      <c r="C15" s="128" t="s">
        <v>21</v>
      </c>
      <c r="D15" s="20">
        <v>12</v>
      </c>
      <c r="E15" s="139">
        <v>0.458845</v>
      </c>
      <c r="F15" s="21">
        <v>1.6330499999999999</v>
      </c>
      <c r="G15" s="139">
        <v>0.13350699999999999</v>
      </c>
      <c r="H15" s="149" t="s">
        <v>16</v>
      </c>
      <c r="I15" s="138">
        <v>45.5</v>
      </c>
    </row>
    <row r="16" spans="2:9" ht="15" customHeight="1" x14ac:dyDescent="0.2">
      <c r="B16" s="200" t="s">
        <v>164</v>
      </c>
      <c r="C16" s="128" t="s">
        <v>21</v>
      </c>
      <c r="D16" s="20">
        <v>7</v>
      </c>
      <c r="E16" s="139">
        <v>-0.23424400000000001</v>
      </c>
      <c r="F16" s="21">
        <v>-0.53876999999999997</v>
      </c>
      <c r="G16" s="139">
        <v>0.61315500000000001</v>
      </c>
      <c r="H16" s="149" t="s">
        <v>16</v>
      </c>
      <c r="I16" s="138">
        <v>58</v>
      </c>
    </row>
    <row r="17" spans="2:9" ht="15" customHeight="1" x14ac:dyDescent="0.2">
      <c r="B17" s="201" t="s">
        <v>165</v>
      </c>
      <c r="C17" s="129" t="s">
        <v>21</v>
      </c>
      <c r="D17" s="23">
        <v>24</v>
      </c>
      <c r="E17" s="140">
        <v>-0.83304299999999998</v>
      </c>
      <c r="F17" s="24">
        <v>-7.0630300000000004</v>
      </c>
      <c r="G17" s="140">
        <v>0</v>
      </c>
      <c r="H17" s="129" t="s">
        <v>4</v>
      </c>
      <c r="I17" s="138">
        <v>2.7</v>
      </c>
    </row>
    <row r="18" spans="2:9" ht="15" customHeight="1" x14ac:dyDescent="0.2">
      <c r="B18" s="200" t="s">
        <v>166</v>
      </c>
      <c r="C18" s="128" t="s">
        <v>21</v>
      </c>
      <c r="D18" s="20">
        <v>24</v>
      </c>
      <c r="E18" s="139">
        <v>-0.38728000000000001</v>
      </c>
      <c r="F18" s="21">
        <v>-1.9702599999999999</v>
      </c>
      <c r="G18" s="139">
        <v>6.1523000000000001E-2</v>
      </c>
      <c r="H18" s="148" t="s">
        <v>16</v>
      </c>
      <c r="I18" s="138">
        <v>49</v>
      </c>
    </row>
    <row r="19" spans="2:9" ht="15" customHeight="1" x14ac:dyDescent="0.2">
      <c r="B19" s="201" t="s">
        <v>167</v>
      </c>
      <c r="C19" s="129" t="s">
        <v>21</v>
      </c>
      <c r="D19" s="23">
        <v>12</v>
      </c>
      <c r="E19" s="140">
        <v>-0.65254800000000002</v>
      </c>
      <c r="F19" s="24">
        <v>-2.7232500000000002</v>
      </c>
      <c r="G19" s="140">
        <v>2.1440000000000001E-2</v>
      </c>
      <c r="H19" s="150" t="s">
        <v>4</v>
      </c>
      <c r="I19" s="138">
        <v>42</v>
      </c>
    </row>
    <row r="20" spans="2:9" ht="15" customHeight="1" x14ac:dyDescent="0.2">
      <c r="B20" s="201" t="s">
        <v>168</v>
      </c>
      <c r="C20" s="129" t="s">
        <v>21</v>
      </c>
      <c r="D20" s="23">
        <v>24</v>
      </c>
      <c r="E20" s="140">
        <v>-0.62181699999999995</v>
      </c>
      <c r="F20" s="24">
        <v>-3.7241</v>
      </c>
      <c r="G20" s="140">
        <v>1.1789999999999999E-3</v>
      </c>
      <c r="H20" s="150" t="s">
        <v>4</v>
      </c>
      <c r="I20" s="138">
        <v>68.5</v>
      </c>
    </row>
    <row r="21" spans="2:9" ht="15" customHeight="1" x14ac:dyDescent="0.2">
      <c r="B21" s="200" t="s">
        <v>169</v>
      </c>
      <c r="C21" s="128" t="s">
        <v>21</v>
      </c>
      <c r="D21" s="20">
        <v>7</v>
      </c>
      <c r="E21" s="139">
        <v>0.67857100000000004</v>
      </c>
      <c r="F21" s="21">
        <v>2.0657100000000002</v>
      </c>
      <c r="G21" s="139">
        <v>9.375E-2</v>
      </c>
      <c r="H21" s="149" t="s">
        <v>16</v>
      </c>
      <c r="I21" s="138">
        <v>41.5</v>
      </c>
    </row>
    <row r="22" spans="2:9" ht="15" customHeight="1" x14ac:dyDescent="0.2">
      <c r="B22" s="200" t="s">
        <v>170</v>
      </c>
      <c r="C22" s="128"/>
      <c r="D22" s="20">
        <v>17</v>
      </c>
      <c r="E22" s="139">
        <v>1.3505E-2</v>
      </c>
      <c r="F22" s="21">
        <v>5.2310000000000002E-2</v>
      </c>
      <c r="G22" s="139">
        <v>0.95897200000000005</v>
      </c>
      <c r="H22" s="149" t="s">
        <v>16</v>
      </c>
      <c r="I22" s="138">
        <v>2.9000000000000004</v>
      </c>
    </row>
    <row r="23" spans="2:9" ht="15" customHeight="1" x14ac:dyDescent="0.2">
      <c r="B23" s="200" t="s">
        <v>171</v>
      </c>
      <c r="C23" s="128" t="s">
        <v>21</v>
      </c>
      <c r="D23" s="20">
        <v>9</v>
      </c>
      <c r="E23" s="139">
        <v>-0.30512899999999998</v>
      </c>
      <c r="F23" s="21">
        <v>-0.84772000000000003</v>
      </c>
      <c r="G23" s="139">
        <v>0.42462699999999998</v>
      </c>
      <c r="H23" s="149" t="s">
        <v>16</v>
      </c>
      <c r="I23" s="138">
        <v>64</v>
      </c>
    </row>
    <row r="24" spans="2:9" ht="15" customHeight="1" x14ac:dyDescent="0.2">
      <c r="B24" s="200" t="s">
        <v>172</v>
      </c>
      <c r="C24" s="128"/>
      <c r="D24" s="20">
        <v>15</v>
      </c>
      <c r="E24" s="139">
        <v>-0.377799</v>
      </c>
      <c r="F24" s="21">
        <v>-1.4712099999999999</v>
      </c>
      <c r="G24" s="139">
        <v>0.165024</v>
      </c>
      <c r="H24" s="148" t="s">
        <v>16</v>
      </c>
      <c r="I24" s="138">
        <v>53.5</v>
      </c>
    </row>
    <row r="25" spans="2:9" ht="15" customHeight="1" x14ac:dyDescent="0.2">
      <c r="B25" s="199" t="s">
        <v>173</v>
      </c>
      <c r="C25" s="127" t="s">
        <v>21</v>
      </c>
      <c r="D25" s="16">
        <v>10</v>
      </c>
      <c r="E25" s="138">
        <v>-0.58358900000000002</v>
      </c>
      <c r="F25" s="17">
        <v>-2.0326900000000001</v>
      </c>
      <c r="G25" s="138">
        <v>7.6537999999999995E-2</v>
      </c>
      <c r="H25" s="148" t="s">
        <v>16</v>
      </c>
      <c r="I25" s="138">
        <v>33</v>
      </c>
    </row>
    <row r="26" spans="2:9" ht="15" customHeight="1" x14ac:dyDescent="0.2">
      <c r="B26" s="200" t="s">
        <v>174</v>
      </c>
      <c r="C26" s="128" t="s">
        <v>21</v>
      </c>
      <c r="D26" s="20">
        <v>10</v>
      </c>
      <c r="E26" s="139">
        <v>0.27355699999999999</v>
      </c>
      <c r="F26" s="21">
        <v>0.80442000000000002</v>
      </c>
      <c r="G26" s="139">
        <v>0.44439899999999999</v>
      </c>
      <c r="H26" s="149" t="s">
        <v>16</v>
      </c>
      <c r="I26" s="138">
        <v>21.5</v>
      </c>
    </row>
    <row r="27" spans="2:9" ht="15" customHeight="1" x14ac:dyDescent="0.2">
      <c r="B27" s="200" t="s">
        <v>175</v>
      </c>
      <c r="C27" s="128"/>
      <c r="D27" s="20">
        <v>15</v>
      </c>
      <c r="E27" s="139">
        <v>0.23022200000000001</v>
      </c>
      <c r="F27" s="21">
        <v>0.85299000000000003</v>
      </c>
      <c r="G27" s="139">
        <v>0.409107</v>
      </c>
      <c r="H27" s="148" t="s">
        <v>16</v>
      </c>
      <c r="I27" s="138">
        <v>13.5</v>
      </c>
    </row>
    <row r="28" spans="2:9" ht="15" customHeight="1" x14ac:dyDescent="0.2">
      <c r="B28" s="200" t="s">
        <v>176</v>
      </c>
      <c r="C28" s="128"/>
      <c r="D28" s="20">
        <v>24</v>
      </c>
      <c r="E28" s="139">
        <v>-0.312745</v>
      </c>
      <c r="F28" s="21">
        <v>-1.54437</v>
      </c>
      <c r="G28" s="139">
        <v>0.13676199999999999</v>
      </c>
      <c r="H28" s="148" t="s">
        <v>16</v>
      </c>
      <c r="I28" s="138">
        <v>38.5</v>
      </c>
    </row>
    <row r="29" spans="2:9" ht="15" customHeight="1" x14ac:dyDescent="0.2">
      <c r="B29" s="201" t="s">
        <v>177</v>
      </c>
      <c r="C29" s="129" t="s">
        <v>21</v>
      </c>
      <c r="D29" s="23">
        <v>18</v>
      </c>
      <c r="E29" s="140">
        <v>-0.56301699999999999</v>
      </c>
      <c r="F29" s="24">
        <v>-2.7250000000000001</v>
      </c>
      <c r="G29" s="140">
        <v>1.4984000000000001E-2</v>
      </c>
      <c r="H29" s="150" t="s">
        <v>4</v>
      </c>
      <c r="I29" s="138">
        <v>45.5</v>
      </c>
    </row>
    <row r="30" spans="2:9" ht="15" customHeight="1" x14ac:dyDescent="0.2">
      <c r="B30" s="200" t="s">
        <v>178</v>
      </c>
      <c r="C30" s="128" t="s">
        <v>21</v>
      </c>
      <c r="D30" s="20">
        <v>7</v>
      </c>
      <c r="E30" s="139">
        <v>-0.30631900000000001</v>
      </c>
      <c r="F30" s="21">
        <v>-0.71953999999999996</v>
      </c>
      <c r="G30" s="139">
        <v>0.504027</v>
      </c>
      <c r="H30" s="148" t="s">
        <v>16</v>
      </c>
      <c r="I30" s="138">
        <v>88.5</v>
      </c>
    </row>
    <row r="31" spans="2:9" ht="15" customHeight="1" x14ac:dyDescent="0.2">
      <c r="B31" s="200" t="s">
        <v>179</v>
      </c>
      <c r="C31" s="128" t="s">
        <v>21</v>
      </c>
      <c r="D31" s="20">
        <v>7</v>
      </c>
      <c r="E31" s="139">
        <v>-0.70920799999999995</v>
      </c>
      <c r="F31" s="21">
        <v>-2.2494200000000002</v>
      </c>
      <c r="G31" s="139">
        <v>7.4330999999999994E-2</v>
      </c>
      <c r="H31" s="148" t="s">
        <v>16</v>
      </c>
      <c r="I31" s="138">
        <v>55.5</v>
      </c>
    </row>
    <row r="32" spans="2:9" ht="15" customHeight="1" x14ac:dyDescent="0.2">
      <c r="B32" s="200" t="s">
        <v>180</v>
      </c>
      <c r="C32" s="128" t="s">
        <v>21</v>
      </c>
      <c r="D32" s="20">
        <v>10</v>
      </c>
      <c r="E32" s="139">
        <v>-0.36474299999999998</v>
      </c>
      <c r="F32" s="21">
        <v>-1.10798</v>
      </c>
      <c r="G32" s="139">
        <v>0.30006699999999997</v>
      </c>
      <c r="H32" s="148" t="s">
        <v>16</v>
      </c>
      <c r="I32" s="138">
        <v>43.5</v>
      </c>
    </row>
    <row r="33" spans="2:9" ht="15" customHeight="1" x14ac:dyDescent="0.2">
      <c r="B33" s="200" t="s">
        <v>181</v>
      </c>
      <c r="C33" s="128" t="s">
        <v>21</v>
      </c>
      <c r="D33" s="16">
        <v>24</v>
      </c>
      <c r="E33" s="138">
        <v>-8.1481999999999999E-2</v>
      </c>
      <c r="F33" s="17">
        <v>-0.38346000000000002</v>
      </c>
      <c r="G33" s="138">
        <v>0.70506100000000005</v>
      </c>
      <c r="H33" s="148" t="s">
        <v>16</v>
      </c>
      <c r="I33" s="138">
        <v>58</v>
      </c>
    </row>
    <row r="34" spans="2:9" ht="15" customHeight="1" x14ac:dyDescent="0.2">
      <c r="B34" s="199" t="s">
        <v>182</v>
      </c>
      <c r="C34" s="127"/>
      <c r="D34" s="16">
        <v>3</v>
      </c>
      <c r="E34" s="138">
        <v>-0.5</v>
      </c>
      <c r="F34" s="17">
        <v>-0.57735000000000003</v>
      </c>
      <c r="G34" s="138">
        <v>0.66666700000000001</v>
      </c>
      <c r="H34" s="148" t="s">
        <v>15</v>
      </c>
      <c r="I34" s="138">
        <v>0.57999999999999996</v>
      </c>
    </row>
    <row r="35" spans="2:9" ht="15" customHeight="1" x14ac:dyDescent="0.2">
      <c r="B35" s="199" t="s">
        <v>183</v>
      </c>
      <c r="C35" s="127"/>
      <c r="D35" s="16">
        <v>15</v>
      </c>
      <c r="E35" s="138">
        <v>-0.59874899999999998</v>
      </c>
      <c r="F35" s="17">
        <v>-2.69537</v>
      </c>
      <c r="G35" s="138">
        <v>1.8355E-2</v>
      </c>
      <c r="H35" s="127" t="s">
        <v>16</v>
      </c>
      <c r="I35" s="138">
        <v>15</v>
      </c>
    </row>
    <row r="36" spans="2:9" ht="15" customHeight="1" x14ac:dyDescent="0.2">
      <c r="B36" s="202" t="s">
        <v>184</v>
      </c>
      <c r="C36" s="130" t="s">
        <v>21</v>
      </c>
      <c r="D36" s="275">
        <v>18</v>
      </c>
      <c r="E36" s="216">
        <v>-0.63359200000000004</v>
      </c>
      <c r="F36" s="29">
        <v>-3.2757900000000002</v>
      </c>
      <c r="G36" s="216">
        <v>4.7559999999999998E-3</v>
      </c>
      <c r="H36" s="151" t="s">
        <v>4</v>
      </c>
      <c r="I36" s="163">
        <v>62</v>
      </c>
    </row>
  </sheetData>
  <sheetProtection algorithmName="SHA-512" hashValue="i6OwDMMqWQ3sE3pfUafpyC0w4FqqzQNsh3TRJVfpJ96Wv14M87IIf54emHBjImmvl+v5FptDfSRwJgBTSEEOjw==" saltValue="lrSsFKuLLUjFeuHy5Nd3OA==" spinCount="100000" sheet="1" objects="1" scenarios="1"/>
  <conditionalFormatting sqref="I11:I36">
    <cfRule type="cellIs" dxfId="37" priority="2" operator="greaterThan">
      <formula>50</formula>
    </cfRule>
  </conditionalFormatting>
  <conditionalFormatting sqref="I10">
    <cfRule type="cellIs" dxfId="36" priority="1" operator="greaterThan">
      <formula>50</formula>
    </cfRule>
  </conditionalFormatting>
  <pageMargins left="0.7" right="0.7" top="0.75" bottom="0.75" header="0.3" footer="0.3"/>
  <pageSetup paperSize="8" scale="5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23"/>
  <sheetViews>
    <sheetView zoomScale="80" zoomScaleNormal="80" workbookViewId="0"/>
  </sheetViews>
  <sheetFormatPr defaultColWidth="9.140625" defaultRowHeight="15" customHeight="1" x14ac:dyDescent="0.2"/>
  <cols>
    <col min="1" max="1" width="9.140625" style="2"/>
    <col min="2" max="2" width="52.7109375" style="2" customWidth="1"/>
    <col min="3" max="3" width="14.7109375" style="2" customWidth="1"/>
    <col min="4" max="7" width="16.7109375" style="2" customWidth="1"/>
    <col min="8" max="8" width="35.7109375" style="64" customWidth="1"/>
    <col min="9" max="9" width="19.7109375" style="64" customWidth="1"/>
    <col min="10" max="10" width="9.140625" style="2"/>
    <col min="11" max="11" width="9.140625" style="2" customWidth="1"/>
    <col min="12" max="16384" width="9.140625" style="2"/>
  </cols>
  <sheetData>
    <row r="3" spans="2:9" ht="15" customHeight="1" x14ac:dyDescent="0.25">
      <c r="B3" s="1" t="s">
        <v>149</v>
      </c>
    </row>
    <row r="4" spans="2:9" ht="15" customHeight="1" x14ac:dyDescent="0.25">
      <c r="C4" s="1"/>
      <c r="D4" s="30"/>
      <c r="E4" s="30"/>
      <c r="F4" s="30"/>
      <c r="G4" s="3"/>
      <c r="H4" s="55"/>
    </row>
    <row r="5" spans="2:9" ht="15" customHeight="1" x14ac:dyDescent="0.2">
      <c r="D5" s="30"/>
      <c r="E5" s="30"/>
      <c r="F5" s="30"/>
      <c r="G5" s="3"/>
      <c r="H5" s="55"/>
    </row>
    <row r="6" spans="2:9" ht="15" customHeight="1" x14ac:dyDescent="0.2">
      <c r="B6" s="50" t="s">
        <v>150</v>
      </c>
      <c r="C6" s="168"/>
      <c r="D6" s="5"/>
      <c r="E6" s="133"/>
      <c r="F6" s="7"/>
      <c r="G6" s="141"/>
      <c r="H6" s="144"/>
      <c r="I6" s="89"/>
    </row>
    <row r="7" spans="2:9" ht="15" customHeight="1" x14ac:dyDescent="0.2">
      <c r="B7" s="51" t="s">
        <v>27</v>
      </c>
      <c r="C7" s="169"/>
      <c r="D7" s="9"/>
      <c r="E7" s="134"/>
      <c r="F7" s="11"/>
      <c r="G7" s="142"/>
      <c r="H7" s="145"/>
      <c r="I7" s="78"/>
    </row>
    <row r="8" spans="2:9" ht="66" customHeight="1" x14ac:dyDescent="0.2">
      <c r="B8" s="51"/>
      <c r="C8" s="170" t="s">
        <v>28</v>
      </c>
      <c r="D8" s="85" t="s">
        <v>22</v>
      </c>
      <c r="E8" s="135" t="s">
        <v>23</v>
      </c>
      <c r="F8" s="86" t="s">
        <v>24</v>
      </c>
      <c r="G8" s="135" t="s">
        <v>25</v>
      </c>
      <c r="H8" s="131" t="s">
        <v>12</v>
      </c>
      <c r="I8" s="77" t="s">
        <v>113</v>
      </c>
    </row>
    <row r="9" spans="2:9" ht="15" customHeight="1" x14ac:dyDescent="0.2">
      <c r="B9" s="8" t="s">
        <v>9</v>
      </c>
      <c r="C9" s="158"/>
      <c r="D9" s="81" t="s">
        <v>2</v>
      </c>
      <c r="E9" s="155" t="s">
        <v>3</v>
      </c>
      <c r="F9" s="82" t="s">
        <v>0</v>
      </c>
      <c r="G9" s="166" t="s">
        <v>26</v>
      </c>
      <c r="H9" s="145"/>
      <c r="I9" s="44"/>
    </row>
    <row r="10" spans="2:9" ht="15" customHeight="1" x14ac:dyDescent="0.2">
      <c r="B10" s="122" t="s">
        <v>185</v>
      </c>
      <c r="C10" s="71"/>
      <c r="D10" s="122">
        <v>23</v>
      </c>
      <c r="E10" s="14">
        <v>-0.74703600000000003</v>
      </c>
      <c r="F10" s="137">
        <v>-5.1495600000000001</v>
      </c>
      <c r="G10" s="14">
        <v>4.1999999999999998E-5</v>
      </c>
      <c r="H10" s="276" t="s">
        <v>4</v>
      </c>
      <c r="I10" s="162">
        <v>33.708571428571432</v>
      </c>
    </row>
    <row r="11" spans="2:9" ht="15" customHeight="1" x14ac:dyDescent="0.2">
      <c r="B11" s="231" t="s">
        <v>186</v>
      </c>
      <c r="C11" s="70" t="s">
        <v>21</v>
      </c>
      <c r="D11" s="124">
        <v>7</v>
      </c>
      <c r="E11" s="21">
        <v>-0.16216900000000001</v>
      </c>
      <c r="F11" s="139">
        <v>-0.36747999999999997</v>
      </c>
      <c r="G11" s="21">
        <v>0.72829999999999995</v>
      </c>
      <c r="H11" s="205" t="s">
        <v>16</v>
      </c>
      <c r="I11" s="138">
        <v>0.8</v>
      </c>
    </row>
    <row r="12" spans="2:9" ht="15" customHeight="1" x14ac:dyDescent="0.2">
      <c r="B12" s="231" t="s">
        <v>187</v>
      </c>
      <c r="C12" s="70" t="s">
        <v>21</v>
      </c>
      <c r="D12" s="124">
        <v>8</v>
      </c>
      <c r="E12" s="21">
        <v>0.40719300000000003</v>
      </c>
      <c r="F12" s="139">
        <v>1.09205</v>
      </c>
      <c r="G12" s="21">
        <v>0.31670900000000002</v>
      </c>
      <c r="H12" s="205" t="s">
        <v>16</v>
      </c>
      <c r="I12" s="138">
        <v>51</v>
      </c>
    </row>
    <row r="13" spans="2:9" ht="15" customHeight="1" x14ac:dyDescent="0.2">
      <c r="B13" s="231" t="s">
        <v>188</v>
      </c>
      <c r="C13" s="70" t="s">
        <v>21</v>
      </c>
      <c r="D13" s="124">
        <v>7</v>
      </c>
      <c r="E13" s="21">
        <v>-7.2075E-2</v>
      </c>
      <c r="F13" s="139">
        <v>-0.16158</v>
      </c>
      <c r="G13" s="21">
        <v>0.87795900000000004</v>
      </c>
      <c r="H13" s="205" t="s">
        <v>16</v>
      </c>
      <c r="I13" s="138">
        <v>80</v>
      </c>
    </row>
    <row r="14" spans="2:9" ht="15" customHeight="1" x14ac:dyDescent="0.2">
      <c r="B14" s="231" t="s">
        <v>189</v>
      </c>
      <c r="C14" s="70" t="s">
        <v>21</v>
      </c>
      <c r="D14" s="124">
        <v>7</v>
      </c>
      <c r="E14" s="21">
        <v>0.107143</v>
      </c>
      <c r="F14" s="139">
        <v>0.24096999999999999</v>
      </c>
      <c r="G14" s="21">
        <v>0.81915099999999996</v>
      </c>
      <c r="H14" s="205" t="s">
        <v>16</v>
      </c>
      <c r="I14" s="138">
        <v>0.82000000000000006</v>
      </c>
    </row>
    <row r="15" spans="2:9" ht="15" customHeight="1" x14ac:dyDescent="0.2">
      <c r="B15" s="231" t="s">
        <v>190</v>
      </c>
      <c r="C15" s="70" t="s">
        <v>21</v>
      </c>
      <c r="D15" s="124">
        <v>15</v>
      </c>
      <c r="E15" s="21">
        <v>0.35957099999999997</v>
      </c>
      <c r="F15" s="139">
        <v>1.3893800000000001</v>
      </c>
      <c r="G15" s="21">
        <v>0.188057</v>
      </c>
      <c r="H15" s="205" t="s">
        <v>16</v>
      </c>
      <c r="I15" s="138">
        <v>17.5</v>
      </c>
    </row>
    <row r="16" spans="2:9" ht="15" customHeight="1" x14ac:dyDescent="0.2">
      <c r="B16" s="231" t="s">
        <v>191</v>
      </c>
      <c r="C16" s="70" t="s">
        <v>21</v>
      </c>
      <c r="D16" s="124">
        <v>7</v>
      </c>
      <c r="E16" s="21">
        <v>0.28571400000000002</v>
      </c>
      <c r="F16" s="139">
        <v>0.66666999999999998</v>
      </c>
      <c r="G16" s="21">
        <v>0.53450900000000001</v>
      </c>
      <c r="H16" s="205" t="s">
        <v>16</v>
      </c>
      <c r="I16" s="138">
        <v>43.5</v>
      </c>
    </row>
    <row r="17" spans="2:9" ht="15" customHeight="1" x14ac:dyDescent="0.2">
      <c r="B17" s="231" t="s">
        <v>192</v>
      </c>
      <c r="C17" s="70" t="s">
        <v>21</v>
      </c>
      <c r="D17" s="124">
        <v>12</v>
      </c>
      <c r="E17" s="21">
        <v>-0.44833699999999999</v>
      </c>
      <c r="F17" s="139">
        <v>-1.5861099999999999</v>
      </c>
      <c r="G17" s="21">
        <v>0.14379800000000001</v>
      </c>
      <c r="H17" s="205" t="s">
        <v>16</v>
      </c>
      <c r="I17" s="138">
        <v>82</v>
      </c>
    </row>
    <row r="18" spans="2:9" ht="15" customHeight="1" x14ac:dyDescent="0.2">
      <c r="B18" s="232" t="s">
        <v>193</v>
      </c>
      <c r="C18" s="73" t="s">
        <v>21</v>
      </c>
      <c r="D18" s="125">
        <v>12</v>
      </c>
      <c r="E18" s="24">
        <v>-0.83158399999999999</v>
      </c>
      <c r="F18" s="140">
        <v>-4.7347900000000003</v>
      </c>
      <c r="G18" s="24">
        <v>7.9799999999999999E-4</v>
      </c>
      <c r="H18" s="233" t="s">
        <v>4</v>
      </c>
      <c r="I18" s="138">
        <v>27</v>
      </c>
    </row>
    <row r="19" spans="2:9" ht="15" customHeight="1" x14ac:dyDescent="0.2">
      <c r="B19" s="230" t="s">
        <v>194</v>
      </c>
      <c r="C19" s="92" t="s">
        <v>21</v>
      </c>
      <c r="D19" s="123">
        <v>23</v>
      </c>
      <c r="E19" s="17">
        <v>-0.49728099999999997</v>
      </c>
      <c r="F19" s="17">
        <v>-2.62662</v>
      </c>
      <c r="G19" s="217">
        <v>1.5768000000000001E-2</v>
      </c>
      <c r="H19" s="248" t="s">
        <v>16</v>
      </c>
      <c r="I19" s="138">
        <v>38</v>
      </c>
    </row>
    <row r="20" spans="2:9" ht="15" customHeight="1" x14ac:dyDescent="0.2">
      <c r="B20" s="230" t="s">
        <v>195</v>
      </c>
      <c r="C20" s="92" t="s">
        <v>21</v>
      </c>
      <c r="D20" s="197">
        <v>12</v>
      </c>
      <c r="E20" s="34">
        <v>0.498249</v>
      </c>
      <c r="F20" s="34">
        <v>1.8172299999999999</v>
      </c>
      <c r="G20" s="336">
        <v>9.9224999999999994E-2</v>
      </c>
      <c r="H20" s="248" t="s">
        <v>16</v>
      </c>
      <c r="I20" s="138">
        <v>2.85</v>
      </c>
    </row>
    <row r="21" spans="2:9" ht="15" customHeight="1" x14ac:dyDescent="0.2">
      <c r="B21" s="231" t="s">
        <v>196</v>
      </c>
      <c r="C21" s="70"/>
      <c r="D21" s="123">
        <v>23</v>
      </c>
      <c r="E21" s="17">
        <v>0.60193399999999997</v>
      </c>
      <c r="F21" s="138">
        <v>3.4542899999999999</v>
      </c>
      <c r="G21" s="17">
        <v>2.3749999999999999E-3</v>
      </c>
      <c r="H21" s="248" t="s">
        <v>233</v>
      </c>
      <c r="I21" s="138">
        <v>7.95</v>
      </c>
    </row>
    <row r="22" spans="2:9" ht="15" customHeight="1" x14ac:dyDescent="0.2">
      <c r="B22" s="231" t="s">
        <v>197</v>
      </c>
      <c r="C22" s="70" t="s">
        <v>21</v>
      </c>
      <c r="D22" s="124">
        <v>12</v>
      </c>
      <c r="E22" s="21">
        <v>-0.18629399999999999</v>
      </c>
      <c r="F22" s="139">
        <v>-0.59960999999999998</v>
      </c>
      <c r="G22" s="21">
        <v>0.56210400000000005</v>
      </c>
      <c r="H22" s="205" t="s">
        <v>16</v>
      </c>
      <c r="I22" s="138">
        <v>29</v>
      </c>
    </row>
    <row r="23" spans="2:9" ht="15" customHeight="1" x14ac:dyDescent="0.2">
      <c r="B23" s="403" t="s">
        <v>232</v>
      </c>
      <c r="C23" s="406" t="s">
        <v>21</v>
      </c>
      <c r="D23" s="403">
        <v>10</v>
      </c>
      <c r="E23" s="404">
        <v>0.79393899999999995</v>
      </c>
      <c r="F23" s="405">
        <v>3.6934399999999998</v>
      </c>
      <c r="G23" s="404">
        <v>6.1000000000000004E-3</v>
      </c>
      <c r="H23" s="277" t="s">
        <v>5</v>
      </c>
      <c r="I23" s="163">
        <v>48.5</v>
      </c>
    </row>
  </sheetData>
  <sheetProtection algorithmName="SHA-512" hashValue="yTi4rh/eQGwUhnXJGQmdZFaNJ5anRx8OA9aaoWQZr1DiNLRQb8SicivhBLexl3tvLmeFTGBGWdrXdQWg24rphA==" saltValue="adrewECv9prROppOzKl2KQ==" spinCount="100000" sheet="1" objects="1" scenarios="1"/>
  <conditionalFormatting sqref="G20">
    <cfRule type="cellIs" dxfId="35" priority="6" operator="lessThan">
      <formula>0.05</formula>
    </cfRule>
  </conditionalFormatting>
  <conditionalFormatting sqref="G20">
    <cfRule type="cellIs" dxfId="34" priority="5" operator="lessThan">
      <formula>0.05</formula>
    </cfRule>
  </conditionalFormatting>
  <conditionalFormatting sqref="I10">
    <cfRule type="cellIs" dxfId="33" priority="1" operator="greaterThan">
      <formula>50</formula>
    </cfRule>
  </conditionalFormatting>
  <conditionalFormatting sqref="I11:I23">
    <cfRule type="cellIs" dxfId="32" priority="2" operator="greaterThan">
      <formula>50</formula>
    </cfRule>
  </conditionalFormatting>
  <pageMargins left="0.7" right="0.7" top="0.75" bottom="0.75" header="0.3" footer="0.3"/>
  <pageSetup paperSize="8" scale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13"/>
  <sheetViews>
    <sheetView zoomScale="80" zoomScaleNormal="80" workbookViewId="0"/>
  </sheetViews>
  <sheetFormatPr defaultColWidth="9.140625" defaultRowHeight="15" customHeight="1" x14ac:dyDescent="0.2"/>
  <cols>
    <col min="1" max="1" width="9.140625" style="2"/>
    <col min="2" max="2" width="60.7109375" style="2" customWidth="1"/>
    <col min="3" max="3" width="16.28515625" style="2" customWidth="1"/>
    <col min="4" max="7" width="16.7109375" style="2" customWidth="1"/>
    <col min="8" max="8" width="35.7109375" style="64" customWidth="1"/>
    <col min="9" max="9" width="19.7109375" style="64" customWidth="1"/>
    <col min="10" max="16384" width="9.140625" style="2"/>
  </cols>
  <sheetData>
    <row r="3" spans="2:9" ht="15" customHeight="1" x14ac:dyDescent="0.25">
      <c r="B3" s="1" t="s">
        <v>152</v>
      </c>
    </row>
    <row r="4" spans="2:9" ht="15" customHeight="1" x14ac:dyDescent="0.25">
      <c r="C4" s="1"/>
      <c r="D4" s="30"/>
      <c r="E4" s="30"/>
      <c r="F4" s="30"/>
      <c r="G4" s="30"/>
      <c r="H4" s="55"/>
    </row>
    <row r="5" spans="2:9" ht="15" customHeight="1" x14ac:dyDescent="0.2">
      <c r="B5" s="30"/>
      <c r="C5" s="30"/>
      <c r="D5" s="30"/>
      <c r="E5" s="30"/>
      <c r="F5" s="30"/>
      <c r="G5" s="30"/>
      <c r="H5" s="55"/>
    </row>
    <row r="6" spans="2:9" ht="15" customHeight="1" x14ac:dyDescent="0.2">
      <c r="B6" s="50" t="s">
        <v>151</v>
      </c>
      <c r="C6" s="119"/>
      <c r="D6" s="5"/>
      <c r="E6" s="133"/>
      <c r="F6" s="7"/>
      <c r="G6" s="164"/>
      <c r="H6" s="144"/>
      <c r="I6" s="89"/>
    </row>
    <row r="7" spans="2:9" ht="15" customHeight="1" x14ac:dyDescent="0.2">
      <c r="B7" s="51" t="s">
        <v>27</v>
      </c>
      <c r="C7" s="120"/>
      <c r="D7" s="9"/>
      <c r="E7" s="134"/>
      <c r="F7" s="11"/>
      <c r="G7" s="165"/>
      <c r="H7" s="145"/>
      <c r="I7" s="78"/>
    </row>
    <row r="8" spans="2:9" ht="66.75" customHeight="1" x14ac:dyDescent="0.2">
      <c r="B8" s="51"/>
      <c r="C8" s="170" t="s">
        <v>30</v>
      </c>
      <c r="D8" s="85" t="s">
        <v>22</v>
      </c>
      <c r="E8" s="135" t="s">
        <v>23</v>
      </c>
      <c r="F8" s="86" t="s">
        <v>24</v>
      </c>
      <c r="G8" s="135" t="s">
        <v>25</v>
      </c>
      <c r="H8" s="131" t="s">
        <v>12</v>
      </c>
      <c r="I8" s="77" t="s">
        <v>113</v>
      </c>
    </row>
    <row r="9" spans="2:9" ht="15" customHeight="1" x14ac:dyDescent="0.2">
      <c r="B9" s="8" t="s">
        <v>10</v>
      </c>
      <c r="C9" s="169"/>
      <c r="D9" s="81" t="s">
        <v>2</v>
      </c>
      <c r="E9" s="155" t="s">
        <v>3</v>
      </c>
      <c r="F9" s="82" t="s">
        <v>0</v>
      </c>
      <c r="G9" s="166" t="s">
        <v>26</v>
      </c>
      <c r="H9" s="145"/>
      <c r="I9" s="44"/>
    </row>
    <row r="10" spans="2:9" ht="15" customHeight="1" x14ac:dyDescent="0.25">
      <c r="B10" s="56" t="s">
        <v>198</v>
      </c>
      <c r="C10" s="186"/>
      <c r="D10" s="280">
        <v>24</v>
      </c>
      <c r="E10" s="274">
        <v>-0.71391300000000002</v>
      </c>
      <c r="F10" s="281">
        <v>-4.7820400000000003</v>
      </c>
      <c r="G10" s="274">
        <v>8.8999999999999995E-5</v>
      </c>
      <c r="H10" s="278" t="s">
        <v>16</v>
      </c>
      <c r="I10" s="162">
        <v>18.05</v>
      </c>
    </row>
    <row r="11" spans="2:9" ht="15" customHeight="1" x14ac:dyDescent="0.25">
      <c r="B11" s="26" t="s">
        <v>199</v>
      </c>
      <c r="C11" s="127" t="s">
        <v>21</v>
      </c>
      <c r="D11" s="257">
        <v>24</v>
      </c>
      <c r="E11" s="266">
        <v>-0.17699500000000001</v>
      </c>
      <c r="F11" s="258">
        <v>-0.84350000000000003</v>
      </c>
      <c r="G11" s="266">
        <v>0.408028</v>
      </c>
      <c r="H11" s="97" t="s">
        <v>16</v>
      </c>
      <c r="I11" s="138">
        <v>14.75</v>
      </c>
    </row>
    <row r="12" spans="2:9" ht="15" customHeight="1" x14ac:dyDescent="0.25">
      <c r="B12" s="26" t="s">
        <v>200</v>
      </c>
      <c r="C12" s="127" t="s">
        <v>21</v>
      </c>
      <c r="D12" s="361">
        <v>4</v>
      </c>
      <c r="E12" s="330">
        <v>-0.4</v>
      </c>
      <c r="F12" s="305">
        <v>-0.61721000000000004</v>
      </c>
      <c r="G12" s="330">
        <v>0.6</v>
      </c>
      <c r="H12" s="97" t="s">
        <v>15</v>
      </c>
      <c r="I12" s="138">
        <v>23</v>
      </c>
    </row>
    <row r="13" spans="2:9" ht="15" customHeight="1" x14ac:dyDescent="0.25">
      <c r="B13" s="210" t="s">
        <v>201</v>
      </c>
      <c r="C13" s="195" t="s">
        <v>21</v>
      </c>
      <c r="D13" s="365">
        <v>4</v>
      </c>
      <c r="E13" s="368">
        <v>0.8</v>
      </c>
      <c r="F13" s="366">
        <v>1.8856200000000001</v>
      </c>
      <c r="G13" s="368">
        <v>0.2</v>
      </c>
      <c r="H13" s="279" t="s">
        <v>15</v>
      </c>
      <c r="I13" s="163">
        <v>16.399999999999999</v>
      </c>
    </row>
  </sheetData>
  <sheetProtection algorithmName="SHA-512" hashValue="4WA+Dr+FacmmRMDQkl9rLFV7N3zXxBOEwrOi18DzWaPYwnbZ88dAGYghC9vJcQytMjiJAvaOBlVMSu8VZLoQTQ==" saltValue="qTX8LNVsw9c0DQUAJyYAfQ==" spinCount="100000" sheet="1" objects="1" scenarios="1"/>
  <conditionalFormatting sqref="I11:I13">
    <cfRule type="cellIs" dxfId="31" priority="8" operator="greaterThan">
      <formula>50</formula>
    </cfRule>
  </conditionalFormatting>
  <conditionalFormatting sqref="I10">
    <cfRule type="cellIs" dxfId="30" priority="7" operator="greaterThan">
      <formula>50</formula>
    </cfRule>
  </conditionalFormatting>
  <pageMargins left="0.7" right="0.7" top="0.75" bottom="0.75" header="0.3" footer="0.3"/>
  <pageSetup paperSize="8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31"/>
  <sheetViews>
    <sheetView zoomScale="80" zoomScaleNormal="80" workbookViewId="0"/>
  </sheetViews>
  <sheetFormatPr defaultColWidth="9.140625" defaultRowHeight="15" customHeight="1" x14ac:dyDescent="0.2"/>
  <cols>
    <col min="1" max="1" width="9.140625" style="30"/>
    <col min="2" max="2" width="52.7109375" style="30" customWidth="1"/>
    <col min="3" max="7" width="16.7109375" style="30" customWidth="1"/>
    <col min="8" max="8" width="37.7109375" style="55" customWidth="1"/>
    <col min="9" max="9" width="19.7109375" style="352" customWidth="1"/>
    <col min="10" max="11" width="9.140625" style="30"/>
    <col min="12" max="12" width="9.140625" style="30" customWidth="1"/>
    <col min="13" max="16384" width="9.140625" style="30"/>
  </cols>
  <sheetData>
    <row r="3" spans="2:9" ht="15" customHeight="1" x14ac:dyDescent="0.25">
      <c r="B3" s="219" t="s">
        <v>156</v>
      </c>
    </row>
    <row r="4" spans="2:9" ht="15" customHeight="1" x14ac:dyDescent="0.25">
      <c r="C4" s="219"/>
      <c r="H4" s="95"/>
    </row>
    <row r="5" spans="2:9" ht="15" customHeight="1" x14ac:dyDescent="0.2">
      <c r="H5" s="95"/>
    </row>
    <row r="6" spans="2:9" ht="15" customHeight="1" x14ac:dyDescent="0.2">
      <c r="B6" s="50" t="s">
        <v>155</v>
      </c>
      <c r="C6" s="119"/>
      <c r="D6" s="119"/>
      <c r="E6" s="7"/>
      <c r="F6" s="141"/>
      <c r="G6" s="282"/>
      <c r="H6" s="94"/>
      <c r="I6" s="164"/>
    </row>
    <row r="7" spans="2:9" ht="15" customHeight="1" x14ac:dyDescent="0.2">
      <c r="B7" s="51" t="s">
        <v>27</v>
      </c>
      <c r="C7" s="120"/>
      <c r="D7" s="120"/>
      <c r="E7" s="11"/>
      <c r="F7" s="142"/>
      <c r="G7" s="283"/>
      <c r="H7" s="93"/>
      <c r="I7" s="165"/>
    </row>
    <row r="8" spans="2:9" ht="59.25" customHeight="1" x14ac:dyDescent="0.2">
      <c r="B8" s="51"/>
      <c r="C8" s="132" t="s">
        <v>31</v>
      </c>
      <c r="D8" s="132" t="s">
        <v>22</v>
      </c>
      <c r="E8" s="86" t="s">
        <v>23</v>
      </c>
      <c r="F8" s="135" t="s">
        <v>24</v>
      </c>
      <c r="G8" s="209" t="s">
        <v>25</v>
      </c>
      <c r="H8" s="67" t="s">
        <v>12</v>
      </c>
      <c r="I8" s="353" t="s">
        <v>157</v>
      </c>
    </row>
    <row r="9" spans="2:9" ht="15.75" customHeight="1" x14ac:dyDescent="0.2">
      <c r="B9" s="51" t="s">
        <v>11</v>
      </c>
      <c r="C9" s="120"/>
      <c r="D9" s="154" t="s">
        <v>2</v>
      </c>
      <c r="E9" s="82" t="s">
        <v>3</v>
      </c>
      <c r="F9" s="155" t="s">
        <v>0</v>
      </c>
      <c r="G9" s="284" t="s">
        <v>26</v>
      </c>
      <c r="H9" s="93"/>
      <c r="I9" s="165"/>
    </row>
    <row r="10" spans="2:9" s="47" customFormat="1" ht="15" customHeight="1" x14ac:dyDescent="0.2">
      <c r="B10" s="393" t="s">
        <v>202</v>
      </c>
      <c r="C10" s="394"/>
      <c r="D10" s="395">
        <v>24</v>
      </c>
      <c r="E10" s="396">
        <v>-0.872174</v>
      </c>
      <c r="F10" s="397">
        <v>-8.3623999999999992</v>
      </c>
      <c r="G10" s="396">
        <v>0</v>
      </c>
      <c r="H10" s="398" t="s">
        <v>17</v>
      </c>
      <c r="I10" s="302">
        <v>9.6666666666666654E-3</v>
      </c>
    </row>
    <row r="11" spans="2:9" ht="15" customHeight="1" x14ac:dyDescent="0.2">
      <c r="B11" s="293" t="s">
        <v>69</v>
      </c>
      <c r="C11" s="180" t="s">
        <v>21</v>
      </c>
      <c r="D11" s="109">
        <v>18</v>
      </c>
      <c r="E11" s="182">
        <v>-0.92410999999999999</v>
      </c>
      <c r="F11" s="110">
        <v>-9.6732999999999993</v>
      </c>
      <c r="G11" s="182">
        <v>0</v>
      </c>
      <c r="H11" s="286" t="s">
        <v>17</v>
      </c>
      <c r="I11" s="303">
        <v>1.15E-2</v>
      </c>
    </row>
    <row r="12" spans="2:9" ht="15" customHeight="1" x14ac:dyDescent="0.2">
      <c r="B12" s="250" t="s">
        <v>72</v>
      </c>
      <c r="C12" s="128" t="s">
        <v>21</v>
      </c>
      <c r="D12" s="20">
        <v>7</v>
      </c>
      <c r="E12" s="139">
        <v>-0.71428999999999998</v>
      </c>
      <c r="F12" s="21">
        <v>-2.2822</v>
      </c>
      <c r="G12" s="139">
        <v>7.1344000000000005E-2</v>
      </c>
      <c r="H12" s="248" t="s">
        <v>18</v>
      </c>
      <c r="I12" s="303">
        <v>1.3999999999999999E-2</v>
      </c>
    </row>
    <row r="13" spans="2:9" ht="15" customHeight="1" x14ac:dyDescent="0.2">
      <c r="B13" s="250" t="s">
        <v>76</v>
      </c>
      <c r="C13" s="128" t="s">
        <v>21</v>
      </c>
      <c r="D13" s="20">
        <v>4</v>
      </c>
      <c r="E13" s="139">
        <v>-0.63246000000000002</v>
      </c>
      <c r="F13" s="21">
        <v>-1.1547000000000001</v>
      </c>
      <c r="G13" s="139">
        <v>0.36754399999999998</v>
      </c>
      <c r="H13" s="248" t="s">
        <v>18</v>
      </c>
      <c r="I13" s="357">
        <v>0</v>
      </c>
    </row>
    <row r="14" spans="2:9" ht="15" customHeight="1" x14ac:dyDescent="0.2">
      <c r="B14" s="293" t="s">
        <v>77</v>
      </c>
      <c r="C14" s="180" t="s">
        <v>21</v>
      </c>
      <c r="D14" s="109">
        <v>24</v>
      </c>
      <c r="E14" s="182">
        <v>-0.95362999999999998</v>
      </c>
      <c r="F14" s="110">
        <v>-14.8605</v>
      </c>
      <c r="G14" s="182">
        <v>0</v>
      </c>
      <c r="H14" s="286" t="s">
        <v>17</v>
      </c>
      <c r="I14" s="303">
        <v>1.55E-2</v>
      </c>
    </row>
    <row r="15" spans="2:9" ht="15" customHeight="1" x14ac:dyDescent="0.2">
      <c r="B15" s="227" t="s">
        <v>79</v>
      </c>
      <c r="C15" s="129" t="s">
        <v>21</v>
      </c>
      <c r="D15" s="23">
        <v>24</v>
      </c>
      <c r="E15" s="140">
        <v>-0.97172999999999998</v>
      </c>
      <c r="F15" s="24">
        <v>-19.303899999999999</v>
      </c>
      <c r="G15" s="140">
        <v>0</v>
      </c>
      <c r="H15" s="233" t="s">
        <v>4</v>
      </c>
      <c r="I15" s="303">
        <v>2.7E-2</v>
      </c>
    </row>
    <row r="16" spans="2:9" ht="15" customHeight="1" x14ac:dyDescent="0.2">
      <c r="B16" s="250" t="s">
        <v>81</v>
      </c>
      <c r="C16" s="128"/>
      <c r="D16" s="20">
        <v>7</v>
      </c>
      <c r="E16" s="139">
        <v>-0.107143</v>
      </c>
      <c r="F16" s="21">
        <v>-0.24096999999999999</v>
      </c>
      <c r="G16" s="139">
        <v>0.81915099999999996</v>
      </c>
      <c r="H16" s="248" t="s">
        <v>18</v>
      </c>
      <c r="I16" s="303">
        <v>3.5000000000000001E-3</v>
      </c>
    </row>
    <row r="17" spans="2:9" ht="15" customHeight="1" x14ac:dyDescent="0.2">
      <c r="B17" s="249" t="s">
        <v>87</v>
      </c>
      <c r="C17" s="127"/>
      <c r="D17" s="16">
        <v>21</v>
      </c>
      <c r="E17" s="138">
        <v>0.59545899999999996</v>
      </c>
      <c r="F17" s="17">
        <v>3.2307600000000001</v>
      </c>
      <c r="G17" s="138">
        <v>4.4000000000000003E-3</v>
      </c>
      <c r="H17" s="248" t="s">
        <v>18</v>
      </c>
      <c r="I17" s="303">
        <v>5.0000000000000001E-3</v>
      </c>
    </row>
    <row r="18" spans="2:9" ht="15" customHeight="1" x14ac:dyDescent="0.2">
      <c r="B18" s="250" t="s">
        <v>89</v>
      </c>
      <c r="C18" s="128" t="s">
        <v>21</v>
      </c>
      <c r="D18" s="20">
        <v>7</v>
      </c>
      <c r="E18" s="139">
        <v>-0.70418700000000001</v>
      </c>
      <c r="F18" s="21">
        <v>-2.2177099999999998</v>
      </c>
      <c r="G18" s="139">
        <v>7.7350000000000002E-2</v>
      </c>
      <c r="H18" s="248" t="s">
        <v>18</v>
      </c>
      <c r="I18" s="303">
        <v>1.2999999999999999E-2</v>
      </c>
    </row>
    <row r="19" spans="2:9" ht="15" customHeight="1" x14ac:dyDescent="0.2">
      <c r="B19" s="250" t="s">
        <v>91</v>
      </c>
      <c r="C19" s="128" t="s">
        <v>21</v>
      </c>
      <c r="D19" s="20">
        <v>3</v>
      </c>
      <c r="E19" s="139">
        <v>0.5</v>
      </c>
      <c r="F19" s="21">
        <v>0.57735000000000003</v>
      </c>
      <c r="G19" s="139">
        <v>0.66666700000000001</v>
      </c>
      <c r="H19" s="248" t="s">
        <v>18</v>
      </c>
      <c r="I19" s="303">
        <v>0.01</v>
      </c>
    </row>
    <row r="20" spans="2:9" ht="15" customHeight="1" x14ac:dyDescent="0.2">
      <c r="B20" s="250" t="s">
        <v>94</v>
      </c>
      <c r="C20" s="128"/>
      <c r="D20" s="20">
        <v>15</v>
      </c>
      <c r="E20" s="139">
        <v>0.42021900000000001</v>
      </c>
      <c r="F20" s="21">
        <v>1.6697</v>
      </c>
      <c r="G20" s="139">
        <v>0.118868</v>
      </c>
      <c r="H20" s="248" t="s">
        <v>18</v>
      </c>
      <c r="I20" s="303">
        <v>1.5E-3</v>
      </c>
    </row>
    <row r="21" spans="2:9" ht="15" customHeight="1" x14ac:dyDescent="0.2">
      <c r="B21" s="250" t="s">
        <v>98</v>
      </c>
      <c r="C21" s="128" t="s">
        <v>21</v>
      </c>
      <c r="D21" s="20">
        <v>3</v>
      </c>
      <c r="E21" s="139">
        <v>0.5</v>
      </c>
      <c r="F21" s="21">
        <v>0.57740000000000002</v>
      </c>
      <c r="G21" s="139">
        <v>0.66666700000000001</v>
      </c>
      <c r="H21" s="248" t="s">
        <v>18</v>
      </c>
      <c r="I21" s="303">
        <v>1E-3</v>
      </c>
    </row>
    <row r="22" spans="2:9" ht="15" customHeight="1" x14ac:dyDescent="0.2">
      <c r="B22" s="294" t="s">
        <v>112</v>
      </c>
      <c r="C22" s="181" t="s">
        <v>21</v>
      </c>
      <c r="D22" s="111">
        <v>24</v>
      </c>
      <c r="E22" s="193">
        <v>-0.73824199999999995</v>
      </c>
      <c r="F22" s="117">
        <v>-5.1334</v>
      </c>
      <c r="G22" s="193">
        <v>3.8000000000000002E-5</v>
      </c>
      <c r="H22" s="292" t="s">
        <v>17</v>
      </c>
      <c r="I22" s="304">
        <v>1.4E-2</v>
      </c>
    </row>
    <row r="23" spans="2:9" ht="15" customHeight="1" x14ac:dyDescent="0.2">
      <c r="B23" s="354"/>
    </row>
    <row r="24" spans="2:9" ht="15" customHeight="1" x14ac:dyDescent="0.2">
      <c r="B24" s="354"/>
    </row>
    <row r="25" spans="2:9" ht="15" customHeight="1" x14ac:dyDescent="0.2">
      <c r="B25" s="354"/>
    </row>
    <row r="26" spans="2:9" ht="15" customHeight="1" x14ac:dyDescent="0.2">
      <c r="B26" s="354"/>
    </row>
    <row r="27" spans="2:9" ht="15" customHeight="1" x14ac:dyDescent="0.2">
      <c r="B27" s="354"/>
    </row>
    <row r="28" spans="2:9" ht="15" customHeight="1" x14ac:dyDescent="0.2">
      <c r="B28" s="354"/>
    </row>
    <row r="29" spans="2:9" ht="15" customHeight="1" x14ac:dyDescent="0.2">
      <c r="B29" s="354"/>
    </row>
    <row r="30" spans="2:9" ht="15" customHeight="1" x14ac:dyDescent="0.2">
      <c r="B30" s="354"/>
    </row>
    <row r="31" spans="2:9" ht="15" customHeight="1" x14ac:dyDescent="0.2">
      <c r="B31" s="354"/>
    </row>
  </sheetData>
  <sheetProtection algorithmName="SHA-512" hashValue="YIQFJDRYdjjAsxXv7xi6JT1eMocCt5lW67UsXzZYrI2Qw5sDGNwBxz0kJlOUgj6lXPRnNqnmKPDH0HIUsgL9wg==" saltValue="XgQfg57v+AAjQ2G80PyBsQ==" spinCount="100000" sheet="1" objects="1" scenarios="1"/>
  <conditionalFormatting sqref="I10">
    <cfRule type="cellIs" dxfId="29" priority="1" operator="greaterThan">
      <formula>0.1</formula>
    </cfRule>
  </conditionalFormatting>
  <conditionalFormatting sqref="I11">
    <cfRule type="cellIs" dxfId="28" priority="13" operator="greaterThan">
      <formula>0.1</formula>
    </cfRule>
  </conditionalFormatting>
  <conditionalFormatting sqref="I12">
    <cfRule type="cellIs" dxfId="27" priority="12" operator="greaterThan">
      <formula>0.1</formula>
    </cfRule>
  </conditionalFormatting>
  <conditionalFormatting sqref="I13">
    <cfRule type="cellIs" dxfId="26" priority="11" operator="greaterThan">
      <formula>0.1</formula>
    </cfRule>
  </conditionalFormatting>
  <conditionalFormatting sqref="I14">
    <cfRule type="cellIs" dxfId="25" priority="10" operator="greaterThan">
      <formula>0.1</formula>
    </cfRule>
  </conditionalFormatting>
  <conditionalFormatting sqref="I15">
    <cfRule type="cellIs" dxfId="24" priority="9" operator="greaterThan">
      <formula>0.1</formula>
    </cfRule>
  </conditionalFormatting>
  <conditionalFormatting sqref="I16">
    <cfRule type="cellIs" dxfId="23" priority="8" operator="greaterThan">
      <formula>0.1</formula>
    </cfRule>
  </conditionalFormatting>
  <conditionalFormatting sqref="I17">
    <cfRule type="cellIs" dxfId="22" priority="7" operator="greaterThan">
      <formula>0.1</formula>
    </cfRule>
  </conditionalFormatting>
  <conditionalFormatting sqref="I18">
    <cfRule type="cellIs" dxfId="21" priority="6" operator="greaterThan">
      <formula>0.1</formula>
    </cfRule>
  </conditionalFormatting>
  <conditionalFormatting sqref="I19">
    <cfRule type="cellIs" dxfId="20" priority="5" operator="greaterThan">
      <formula>0.1</formula>
    </cfRule>
  </conditionalFormatting>
  <conditionalFormatting sqref="I20">
    <cfRule type="cellIs" dxfId="19" priority="4" operator="greaterThan">
      <formula>0.1</formula>
    </cfRule>
  </conditionalFormatting>
  <conditionalFormatting sqref="I21">
    <cfRule type="cellIs" dxfId="18" priority="3" operator="greaterThan">
      <formula>0.1</formula>
    </cfRule>
  </conditionalFormatting>
  <conditionalFormatting sqref="I22">
    <cfRule type="cellIs" dxfId="17" priority="2" operator="greaterThan">
      <formula>0.1</formula>
    </cfRule>
  </conditionalFormatting>
  <pageMargins left="0.7" right="0.7" top="0.75" bottom="0.75" header="0.3" footer="0.3"/>
  <pageSetup paperSize="8" scale="5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17"/>
  <sheetViews>
    <sheetView zoomScale="80" zoomScaleNormal="80" workbookViewId="0"/>
  </sheetViews>
  <sheetFormatPr defaultColWidth="9.140625" defaultRowHeight="15" customHeight="1" x14ac:dyDescent="0.2"/>
  <cols>
    <col min="1" max="1" width="9.140625" style="2"/>
    <col min="2" max="2" width="52.7109375" style="2" customWidth="1"/>
    <col min="3" max="3" width="15.5703125" style="2" customWidth="1"/>
    <col min="4" max="7" width="16.7109375" style="2" customWidth="1"/>
    <col min="8" max="8" width="37.7109375" style="64" customWidth="1"/>
    <col min="9" max="9" width="19.7109375" style="64" customWidth="1"/>
    <col min="10" max="11" width="9.140625" style="2"/>
    <col min="12" max="12" width="9.140625" style="2" customWidth="1"/>
    <col min="13" max="16384" width="9.140625" style="2"/>
  </cols>
  <sheetData>
    <row r="3" spans="2:9" ht="15" customHeight="1" x14ac:dyDescent="0.25">
      <c r="B3" s="1" t="s">
        <v>203</v>
      </c>
    </row>
    <row r="4" spans="2:9" ht="15" customHeight="1" x14ac:dyDescent="0.25">
      <c r="C4" s="1"/>
      <c r="H4" s="65"/>
    </row>
    <row r="5" spans="2:9" ht="15" customHeight="1" x14ac:dyDescent="0.2">
      <c r="H5" s="65"/>
    </row>
    <row r="6" spans="2:9" ht="15" customHeight="1" x14ac:dyDescent="0.2">
      <c r="B6" s="4" t="s">
        <v>204</v>
      </c>
      <c r="C6" s="168"/>
      <c r="D6" s="39"/>
      <c r="E6" s="295"/>
      <c r="F6" s="308"/>
      <c r="G6" s="295"/>
      <c r="H6" s="98"/>
      <c r="I6" s="183"/>
    </row>
    <row r="7" spans="2:9" ht="15" customHeight="1" x14ac:dyDescent="0.2">
      <c r="B7" s="8" t="s">
        <v>27</v>
      </c>
      <c r="C7" s="169"/>
      <c r="D7" s="41"/>
      <c r="E7" s="296"/>
      <c r="F7" s="309"/>
      <c r="G7" s="296"/>
      <c r="H7" s="87"/>
      <c r="I7" s="184"/>
    </row>
    <row r="8" spans="2:9" ht="60.75" customHeight="1" x14ac:dyDescent="0.2">
      <c r="B8" s="8"/>
      <c r="C8" s="170" t="s">
        <v>29</v>
      </c>
      <c r="D8" s="88" t="s">
        <v>22</v>
      </c>
      <c r="E8" s="297" t="s">
        <v>23</v>
      </c>
      <c r="F8" s="310" t="s">
        <v>24</v>
      </c>
      <c r="G8" s="297" t="s">
        <v>25</v>
      </c>
      <c r="H8" s="311" t="s">
        <v>12</v>
      </c>
      <c r="I8" s="170" t="s">
        <v>157</v>
      </c>
    </row>
    <row r="9" spans="2:9" ht="15" customHeight="1" x14ac:dyDescent="0.2">
      <c r="B9" s="57" t="s">
        <v>13</v>
      </c>
      <c r="C9" s="185"/>
      <c r="D9" s="319" t="s">
        <v>2</v>
      </c>
      <c r="E9" s="320" t="s">
        <v>3</v>
      </c>
      <c r="F9" s="321" t="s">
        <v>0</v>
      </c>
      <c r="G9" s="322" t="s">
        <v>26</v>
      </c>
      <c r="H9" s="96"/>
      <c r="I9" s="188"/>
    </row>
    <row r="10" spans="2:9" ht="15" customHeight="1" x14ac:dyDescent="0.2">
      <c r="B10" s="113" t="s">
        <v>116</v>
      </c>
      <c r="C10" s="180"/>
      <c r="D10" s="358">
        <v>24</v>
      </c>
      <c r="E10" s="115">
        <v>-0.96151299999999995</v>
      </c>
      <c r="F10" s="375">
        <v>-16.414100000000001</v>
      </c>
      <c r="G10" s="331">
        <v>0</v>
      </c>
      <c r="H10" s="108" t="s">
        <v>17</v>
      </c>
      <c r="I10" s="316">
        <v>8.2857142857142869E-3</v>
      </c>
    </row>
    <row r="11" spans="2:9" ht="15" customHeight="1" x14ac:dyDescent="0.2">
      <c r="B11" s="113" t="s">
        <v>119</v>
      </c>
      <c r="C11" s="180" t="s">
        <v>21</v>
      </c>
      <c r="D11" s="317">
        <v>18</v>
      </c>
      <c r="E11" s="115">
        <v>-0.97936000000000001</v>
      </c>
      <c r="F11" s="191">
        <v>-19.381499999999999</v>
      </c>
      <c r="G11" s="331">
        <v>0</v>
      </c>
      <c r="H11" s="108" t="s">
        <v>17</v>
      </c>
      <c r="I11" s="316">
        <v>9.4999999999999998E-3</v>
      </c>
    </row>
    <row r="12" spans="2:9" ht="15" customHeight="1" x14ac:dyDescent="0.2">
      <c r="B12" s="113" t="s">
        <v>120</v>
      </c>
      <c r="C12" s="180"/>
      <c r="D12" s="317">
        <v>24</v>
      </c>
      <c r="E12" s="115">
        <v>-0.96781200000000001</v>
      </c>
      <c r="F12" s="191">
        <v>-18.036999999999999</v>
      </c>
      <c r="G12" s="331">
        <v>0</v>
      </c>
      <c r="H12" s="108" t="s">
        <v>17</v>
      </c>
      <c r="I12" s="316">
        <v>6.5000000000000006E-3</v>
      </c>
    </row>
    <row r="13" spans="2:9" ht="15" customHeight="1" x14ac:dyDescent="0.2">
      <c r="B13" s="113" t="s">
        <v>121</v>
      </c>
      <c r="C13" s="180" t="s">
        <v>21</v>
      </c>
      <c r="D13" s="317">
        <v>7</v>
      </c>
      <c r="E13" s="115">
        <v>-0.95499400000000001</v>
      </c>
      <c r="F13" s="191">
        <v>-7.1990999999999996</v>
      </c>
      <c r="G13" s="331">
        <v>8.0599999999999997E-4</v>
      </c>
      <c r="H13" s="108" t="s">
        <v>17</v>
      </c>
      <c r="I13" s="316">
        <v>2.1000000000000001E-2</v>
      </c>
    </row>
    <row r="14" spans="2:9" ht="15" customHeight="1" x14ac:dyDescent="0.2">
      <c r="B14" s="317" t="s">
        <v>123</v>
      </c>
      <c r="C14" s="180" t="s">
        <v>21</v>
      </c>
      <c r="D14" s="317">
        <v>22</v>
      </c>
      <c r="E14" s="115">
        <v>-0.96612100000000001</v>
      </c>
      <c r="F14" s="191">
        <v>-16.7408</v>
      </c>
      <c r="G14" s="331">
        <v>0</v>
      </c>
      <c r="H14" s="108" t="s">
        <v>20</v>
      </c>
      <c r="I14" s="316">
        <v>1.3000000000000001E-2</v>
      </c>
    </row>
    <row r="15" spans="2:9" ht="15" customHeight="1" x14ac:dyDescent="0.2">
      <c r="B15" s="113" t="s">
        <v>124</v>
      </c>
      <c r="C15" s="180" t="s">
        <v>21</v>
      </c>
      <c r="D15" s="317">
        <v>23</v>
      </c>
      <c r="E15" s="115">
        <v>-6.4661999999999997E-2</v>
      </c>
      <c r="F15" s="191">
        <v>-0.2969</v>
      </c>
      <c r="G15" s="331">
        <v>0.769428</v>
      </c>
      <c r="H15" s="108" t="s">
        <v>17</v>
      </c>
      <c r="I15" s="400">
        <v>0</v>
      </c>
    </row>
    <row r="16" spans="2:9" ht="15" customHeight="1" x14ac:dyDescent="0.2">
      <c r="B16" s="113" t="s">
        <v>127</v>
      </c>
      <c r="C16" s="180" t="s">
        <v>21</v>
      </c>
      <c r="D16" s="317">
        <v>24</v>
      </c>
      <c r="E16" s="115">
        <v>-0.80487299999999995</v>
      </c>
      <c r="F16" s="191">
        <v>-6.3615000000000004</v>
      </c>
      <c r="G16" s="331">
        <v>1.9999999999999999E-6</v>
      </c>
      <c r="H16" s="108" t="s">
        <v>17</v>
      </c>
      <c r="I16" s="316">
        <v>3.5000000000000001E-3</v>
      </c>
    </row>
    <row r="17" spans="2:9" ht="15" customHeight="1" x14ac:dyDescent="0.2">
      <c r="B17" s="204" t="s">
        <v>128</v>
      </c>
      <c r="C17" s="161" t="s">
        <v>21</v>
      </c>
      <c r="D17" s="198">
        <v>8</v>
      </c>
      <c r="E17" s="207">
        <v>-2.3952999999999999E-2</v>
      </c>
      <c r="F17" s="381">
        <v>-5.8700000000000002E-2</v>
      </c>
      <c r="G17" s="332">
        <v>0.95510600000000001</v>
      </c>
      <c r="H17" s="103" t="s">
        <v>18</v>
      </c>
      <c r="I17" s="318">
        <v>4.5000000000000005E-3</v>
      </c>
    </row>
  </sheetData>
  <sheetProtection algorithmName="SHA-512" hashValue="v+iH6GZJerBJe8N5IfdXVd7yeSaBVBxVOLC0Vn4LnP3P93/AnB4nMAWWtcCI0dvtVEFNjE3l8roWkTj35qkRuA==" saltValue="Gs1AGBaNbM6WWkZd5LqehA==" spinCount="100000" sheet="1" objects="1" scenarios="1"/>
  <pageMargins left="0.7" right="0.7" top="0.75" bottom="0.75" header="0.3" footer="0.3"/>
  <pageSetup paperSize="8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19</vt:i4>
      </vt:variant>
    </vt:vector>
  </HeadingPairs>
  <TitlesOfParts>
    <vt:vector size="19" baseType="lpstr">
      <vt:lpstr>Naslovnica</vt:lpstr>
      <vt:lpstr>1001 NITRAT 1998-2021</vt:lpstr>
      <vt:lpstr>1002 NITRAT 1998-2021</vt:lpstr>
      <vt:lpstr>1003 NITRAT 1998-2021</vt:lpstr>
      <vt:lpstr>3012 NITRAT 1998-2021</vt:lpstr>
      <vt:lpstr>4016 NITRAT 1998-2021</vt:lpstr>
      <vt:lpstr>6021 NITRAT 1998-2021</vt:lpstr>
      <vt:lpstr>1001 ATRAZIN 1998-2021</vt:lpstr>
      <vt:lpstr>1002 ATRAZIN 1998-2021</vt:lpstr>
      <vt:lpstr>1003 ATRAZIN 1998-2021</vt:lpstr>
      <vt:lpstr>3012 ATRAZIN 1998-2021</vt:lpstr>
      <vt:lpstr>4016 ATRAZIN 1998-2021</vt:lpstr>
      <vt:lpstr>6021 ATRAZIN 1998-2021</vt:lpstr>
      <vt:lpstr>1001 DESETIL-ATRAZIN 1998-2021</vt:lpstr>
      <vt:lpstr>1002 DESETIL-ATRAZIN 1998-2021</vt:lpstr>
      <vt:lpstr>1003 DESETIL-ATRAZIN 1998-2021</vt:lpstr>
      <vt:lpstr>3012 DESETIL-ATRAZIN 1998-2021</vt:lpstr>
      <vt:lpstr>4016 DESETIL-ATRAZIN 1998-2021</vt:lpstr>
      <vt:lpstr>6021 DESETIL-ATRAZIN 1998-2020</vt:lpstr>
    </vt:vector>
  </TitlesOfParts>
  <Company>ARSO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Gacin</dc:creator>
  <cp:lastModifiedBy>Marina Gacin</cp:lastModifiedBy>
  <cp:lastPrinted>2020-01-09T08:15:57Z</cp:lastPrinted>
  <dcterms:created xsi:type="dcterms:W3CDTF">2020-01-09T07:59:07Z</dcterms:created>
  <dcterms:modified xsi:type="dcterms:W3CDTF">2022-07-15T10:48:27Z</dcterms:modified>
</cp:coreProperties>
</file>